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20520" windowHeight="4065" tabRatio="790" activeTab="0"/>
  </bookViews>
  <sheets>
    <sheet name="市内総生産（実数）" sheetId="1" r:id="rId1"/>
    <sheet name="市内総生産（増加率）" sheetId="2" r:id="rId2"/>
    <sheet name="市内総生産（構成比）" sheetId="3" r:id="rId3"/>
    <sheet name="市民所得（実数）" sheetId="4" r:id="rId4"/>
    <sheet name="市民所得（増加率）" sheetId="5" r:id="rId5"/>
    <sheet name="市民所得（構成比）" sheetId="6" r:id="rId6"/>
  </sheets>
  <definedNames>
    <definedName name="_xlnm.Print_Area" localSheetId="2">'市内総生産（構成比）'!$A$1:$P$32</definedName>
    <definedName name="_xlnm.Print_Area" localSheetId="0">'市内総生産（実数）'!$A$1:$Q$31</definedName>
    <definedName name="_xlnm.Print_Area" localSheetId="1">'市内総生産（増加率）'!$A$1:$P$32</definedName>
    <definedName name="_xlnm.Print_Area" localSheetId="5">'市民所得（構成比）'!$A$1:$P$24</definedName>
    <definedName name="_xlnm.Print_Area" localSheetId="3">'市民所得（実数）'!$A$1:$P$24</definedName>
    <definedName name="_xlnm.Print_Area" localSheetId="4">'市民所得（増加率）'!$A$1:$P$24</definedName>
  </definedNames>
  <calcPr fullCalcOnLoad="1"/>
</workbook>
</file>

<file path=xl/sharedStrings.xml><?xml version="1.0" encoding="utf-8"?>
<sst xmlns="http://schemas.openxmlformats.org/spreadsheetml/2006/main" count="309" uniqueCount="81">
  <si>
    <t>１産 業</t>
  </si>
  <si>
    <t>２政府サービス生産者</t>
  </si>
  <si>
    <t>４小計</t>
  </si>
  <si>
    <t>７（控除）帰属利子</t>
  </si>
  <si>
    <t>５輸入品に課される税・関税</t>
  </si>
  <si>
    <t>経済活動別</t>
  </si>
  <si>
    <t>２財産所得</t>
  </si>
  <si>
    <t>３企業所得</t>
  </si>
  <si>
    <t>１雇用者報酬</t>
  </si>
  <si>
    <t>　(2)雇主の社会負担</t>
  </si>
  <si>
    <t>　　a雇主の現実社会負担</t>
  </si>
  <si>
    <t>　　b雇主の帰属社会負担</t>
  </si>
  <si>
    <t>(単位：百万円）</t>
  </si>
  <si>
    <t>9年度</t>
  </si>
  <si>
    <t>10年度</t>
  </si>
  <si>
    <t>11年度</t>
  </si>
  <si>
    <t>12年度</t>
  </si>
  <si>
    <t>　(1)賃金･俸給</t>
  </si>
  <si>
    <t>　　a受取</t>
  </si>
  <si>
    <t>　　b支払</t>
  </si>
  <si>
    <t>　(1)一般政府</t>
  </si>
  <si>
    <t>　(2)家計</t>
  </si>
  <si>
    <t>　(3)対家計民間非営利団体</t>
  </si>
  <si>
    <t>　(2)公的企業</t>
  </si>
  <si>
    <t>　(1)農林水産業</t>
  </si>
  <si>
    <t>①農業</t>
  </si>
  <si>
    <t>②林業</t>
  </si>
  <si>
    <t>③水産業</t>
  </si>
  <si>
    <t>　(2)鉱業</t>
  </si>
  <si>
    <t>　(3)製造業</t>
  </si>
  <si>
    <t>　(4)建設業</t>
  </si>
  <si>
    <t>　(5)電気･ガス･水道業</t>
  </si>
  <si>
    <t>　(6)卸売・小売業</t>
  </si>
  <si>
    <t>　(7)金融･保険業</t>
  </si>
  <si>
    <t>　(8)不動産業</t>
  </si>
  <si>
    <t>５生産・輸入品に課される税
  （控除）補助金</t>
  </si>
  <si>
    <r>
      <t>６</t>
    </r>
    <r>
      <rPr>
        <sz val="10"/>
        <rFont val="ＭＳ Ｐ明朝"/>
        <family val="1"/>
      </rPr>
      <t>(控除）総資本形成に係る消費税</t>
    </r>
  </si>
  <si>
    <r>
      <t>３</t>
    </r>
    <r>
      <rPr>
        <sz val="9"/>
        <rFont val="ＭＳ Ｐ明朝"/>
        <family val="1"/>
      </rPr>
      <t>対家計民間非営利サービス生産者</t>
    </r>
  </si>
  <si>
    <t>項　　　目</t>
  </si>
  <si>
    <t>６市民所得 (市場価格表示）</t>
  </si>
  <si>
    <t>再掲</t>
  </si>
  <si>
    <t xml:space="preserve"> 一次産業　（1）</t>
  </si>
  <si>
    <t xml:space="preserve"> 二次産業　（2）～（4）</t>
  </si>
  <si>
    <t xml:space="preserve"> 三次産業　（5）～（10），2，3</t>
  </si>
  <si>
    <t xml:space="preserve">      a民間企業(持ち家を除く)</t>
  </si>
  <si>
    <t>　　 b持ち家</t>
  </si>
  <si>
    <t>Ⅰ実数</t>
  </si>
  <si>
    <t>産業別市内総生産</t>
  </si>
  <si>
    <t>市民所得</t>
  </si>
  <si>
    <t>14年度</t>
  </si>
  <si>
    <t>15年度</t>
  </si>
  <si>
    <t>16年度</t>
  </si>
  <si>
    <t>Ⅱ増加率</t>
  </si>
  <si>
    <t>Ⅲ構成比</t>
  </si>
  <si>
    <t>17年度</t>
  </si>
  <si>
    <t>(単位：％）</t>
  </si>
  <si>
    <t>４市民所得(要素費用表示)</t>
  </si>
  <si>
    <t>　(1)民間企業</t>
  </si>
  <si>
    <t>18年度</t>
  </si>
  <si>
    <t>19年度</t>
  </si>
  <si>
    <t>20年度</t>
  </si>
  <si>
    <t>21年度</t>
  </si>
  <si>
    <t>22年度</t>
  </si>
  <si>
    <t>　(9)運輸業</t>
  </si>
  <si>
    <t>　(10)情報通信業</t>
  </si>
  <si>
    <t>　(11)サービス業</t>
  </si>
  <si>
    <t>７市内総生産</t>
  </si>
  <si>
    <t xml:space="preserve"> 三次産業　（5）～（11），2，3</t>
  </si>
  <si>
    <t>‐</t>
  </si>
  <si>
    <t>７市内総生産</t>
  </si>
  <si>
    <t>8年度</t>
  </si>
  <si>
    <t>‐</t>
  </si>
  <si>
    <t>　(9)運輸業</t>
  </si>
  <si>
    <t>　(11)サービス業</t>
  </si>
  <si>
    <t>※（10）情報通信業は平成17年度から新設された分類であり、16年度以前の情報通信業は運輸業に含まれます</t>
  </si>
  <si>
    <t>※（10）情報通信業は平成17年度から新設された分類であり、16年度以前の情報通信業は運輸業に含まれます</t>
  </si>
  <si>
    <t>平成23年度　鶴岡市の市民所得</t>
  </si>
  <si>
    <t>23年度</t>
  </si>
  <si>
    <t>13年度</t>
  </si>
  <si>
    <t>-</t>
  </si>
  <si>
    <t>平成23年度　鶴岡市の市民所得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</si>
</sst>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000;[Red]\-#,##0.000000"/>
    <numFmt numFmtId="178" formatCode="#,##0.0;[Red]\-#,##0.0"/>
    <numFmt numFmtId="179" formatCode="0.0"/>
    <numFmt numFmtId="180" formatCode="0.000000"/>
    <numFmt numFmtId="181" formatCode="#,##0.000;[Red]\-#,##0.000"/>
    <numFmt numFmtId="182" formatCode="#,##0.0000;[Red]\-#,##0.0000"/>
    <numFmt numFmtId="183" formatCode="0.0%"/>
    <numFmt numFmtId="184" formatCode="0.000%"/>
    <numFmt numFmtId="185" formatCode="0.00000000"/>
    <numFmt numFmtId="186" formatCode="0.0000000"/>
    <numFmt numFmtId="187" formatCode="0.00000"/>
    <numFmt numFmtId="188" formatCode="0.000"/>
    <numFmt numFmtId="189" formatCode="#,##0.0"/>
    <numFmt numFmtId="190" formatCode="0_ "/>
    <numFmt numFmtId="191" formatCode="#,##0_ "/>
    <numFmt numFmtId="192" formatCode="#,##0.0_ "/>
    <numFmt numFmtId="193" formatCode="0;[Red]0"/>
    <numFmt numFmtId="194" formatCode="0.0_ "/>
    <numFmt numFmtId="195" formatCode="[&lt;=999]000;[&lt;=9999]000\-00;000\-0000"/>
    <numFmt numFmtId="196" formatCode="#,##0.0;\-#,##0.0"/>
    <numFmt numFmtId="197" formatCode="_ * #,##0.0_ ;_ * \-#,##0.0_ ;_ * &quot;-&quot;?_ ;_ @_ "/>
    <numFmt numFmtId="198" formatCode="#,##0;&quot;△ &quot;#,##0"/>
    <numFmt numFmtId="199" formatCode="_ &quot;¥&quot;* #,##0.0_ ;_ &quot;¥&quot;* \-#,##0.0_ ;_ &quot;¥&quot;* &quot;-&quot;?_ ;_ @_ "/>
    <numFmt numFmtId="200" formatCode="#,##0.0;&quot;△ &quot;#,##0.0"/>
  </numFmts>
  <fonts count="48"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3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Fill="1" applyBorder="1" applyAlignment="1">
      <alignment horizontal="left" vertical="center" indent="1"/>
      <protection/>
    </xf>
    <xf numFmtId="0" fontId="5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2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3" fontId="4" fillId="0" borderId="0" xfId="49" applyNumberFormat="1" applyFont="1" applyFill="1" applyBorder="1" applyAlignment="1">
      <alignment horizontal="left" vertical="center" indent="1"/>
    </xf>
    <xf numFmtId="3" fontId="5" fillId="0" borderId="0" xfId="49" applyNumberFormat="1" applyFont="1" applyFill="1" applyBorder="1" applyAlignment="1">
      <alignment horizontal="left" vertical="center" indent="1"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6" xfId="61" applyFont="1" applyBorder="1" applyAlignment="1">
      <alignment horizontal="left" vertical="center" indent="1"/>
      <protection/>
    </xf>
    <xf numFmtId="0" fontId="5" fillId="0" borderId="17" xfId="61" applyFont="1" applyBorder="1" applyAlignment="1">
      <alignment vertical="center"/>
      <protection/>
    </xf>
    <xf numFmtId="192" fontId="5" fillId="0" borderId="18" xfId="61" applyNumberFormat="1" applyFont="1" applyFill="1" applyBorder="1" applyAlignment="1">
      <alignment vertical="center"/>
      <protection/>
    </xf>
    <xf numFmtId="192" fontId="5" fillId="0" borderId="19" xfId="61" applyNumberFormat="1" applyFont="1" applyFill="1" applyBorder="1" applyAlignment="1">
      <alignment vertical="center"/>
      <protection/>
    </xf>
    <xf numFmtId="192" fontId="5" fillId="0" borderId="20" xfId="61" applyNumberFormat="1" applyFont="1" applyFill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left" vertical="center" indent="1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192" fontId="11" fillId="0" borderId="18" xfId="61" applyNumberFormat="1" applyFont="1" applyFill="1" applyBorder="1" applyAlignment="1">
      <alignment vertical="center"/>
      <protection/>
    </xf>
    <xf numFmtId="192" fontId="11" fillId="0" borderId="18" xfId="61" applyNumberFormat="1" applyFont="1" applyFill="1" applyBorder="1" applyAlignment="1">
      <alignment vertical="center" shrinkToFit="1"/>
      <protection/>
    </xf>
    <xf numFmtId="0" fontId="4" fillId="0" borderId="0" xfId="61" applyFont="1" applyFill="1" applyAlignment="1">
      <alignment vertical="center"/>
      <protection/>
    </xf>
    <xf numFmtId="192" fontId="5" fillId="0" borderId="18" xfId="61" applyNumberFormat="1" applyFont="1" applyBorder="1" applyAlignment="1">
      <alignment vertical="center"/>
      <protection/>
    </xf>
    <xf numFmtId="192" fontId="5" fillId="0" borderId="19" xfId="61" applyNumberFormat="1" applyFont="1" applyBorder="1" applyAlignment="1">
      <alignment vertical="center"/>
      <protection/>
    </xf>
    <xf numFmtId="192" fontId="5" fillId="0" borderId="22" xfId="61" applyNumberFormat="1" applyFont="1" applyBorder="1" applyAlignment="1">
      <alignment vertical="center"/>
      <protection/>
    </xf>
    <xf numFmtId="41" fontId="5" fillId="0" borderId="23" xfId="61" applyNumberFormat="1" applyFont="1" applyBorder="1" applyAlignment="1">
      <alignment vertical="center"/>
      <protection/>
    </xf>
    <xf numFmtId="41" fontId="5" fillId="0" borderId="24" xfId="61" applyNumberFormat="1" applyFont="1" applyBorder="1" applyAlignment="1">
      <alignment vertical="center"/>
      <protection/>
    </xf>
    <xf numFmtId="41" fontId="5" fillId="0" borderId="25" xfId="61" applyNumberFormat="1" applyFont="1" applyBorder="1" applyAlignment="1">
      <alignment vertical="center"/>
      <protection/>
    </xf>
    <xf numFmtId="0" fontId="8" fillId="0" borderId="26" xfId="61" applyFont="1" applyBorder="1" applyAlignment="1">
      <alignment vertical="center"/>
      <protection/>
    </xf>
    <xf numFmtId="0" fontId="5" fillId="0" borderId="26" xfId="61" applyFont="1" applyBorder="1" applyAlignment="1">
      <alignment horizontal="right" vertical="center"/>
      <protection/>
    </xf>
    <xf numFmtId="0" fontId="8" fillId="0" borderId="26" xfId="61" applyFont="1" applyFill="1" applyBorder="1" applyAlignment="1">
      <alignment vertical="center"/>
      <protection/>
    </xf>
    <xf numFmtId="0" fontId="2" fillId="0" borderId="26" xfId="61" applyFont="1" applyFill="1" applyBorder="1" applyAlignment="1">
      <alignment vertical="center"/>
      <protection/>
    </xf>
    <xf numFmtId="0" fontId="5" fillId="0" borderId="26" xfId="61" applyFont="1" applyFill="1" applyBorder="1" applyAlignment="1">
      <alignment horizontal="right" vertical="center"/>
      <protection/>
    </xf>
    <xf numFmtId="0" fontId="6" fillId="0" borderId="27" xfId="61" applyFont="1" applyBorder="1" applyAlignment="1">
      <alignment vertical="center"/>
      <protection/>
    </xf>
    <xf numFmtId="0" fontId="6" fillId="0" borderId="27" xfId="61" applyFont="1" applyFill="1" applyBorder="1" applyAlignment="1">
      <alignment vertical="center"/>
      <protection/>
    </xf>
    <xf numFmtId="41" fontId="5" fillId="0" borderId="28" xfId="61" applyNumberFormat="1" applyFont="1" applyBorder="1" applyAlignment="1">
      <alignment vertical="center"/>
      <protection/>
    </xf>
    <xf numFmtId="192" fontId="5" fillId="0" borderId="29" xfId="61" applyNumberFormat="1" applyFont="1" applyBorder="1" applyAlignment="1">
      <alignment vertical="center"/>
      <protection/>
    </xf>
    <xf numFmtId="192" fontId="5" fillId="0" borderId="30" xfId="61" applyNumberFormat="1" applyFont="1" applyBorder="1" applyAlignment="1">
      <alignment vertical="center"/>
      <protection/>
    </xf>
    <xf numFmtId="41" fontId="5" fillId="0" borderId="14" xfId="61" applyNumberFormat="1" applyFont="1" applyBorder="1" applyAlignment="1">
      <alignment vertical="center"/>
      <protection/>
    </xf>
    <xf numFmtId="192" fontId="5" fillId="0" borderId="10" xfId="61" applyNumberFormat="1" applyFont="1" applyBorder="1" applyAlignment="1">
      <alignment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32" xfId="61" applyFont="1" applyBorder="1" applyAlignment="1">
      <alignment vertical="center"/>
      <protection/>
    </xf>
    <xf numFmtId="0" fontId="5" fillId="0" borderId="31" xfId="61" applyFont="1" applyBorder="1" applyAlignment="1">
      <alignment vertical="center"/>
      <protection/>
    </xf>
    <xf numFmtId="0" fontId="5" fillId="0" borderId="33" xfId="61" applyFont="1" applyBorder="1" applyAlignment="1">
      <alignment vertical="center"/>
      <protection/>
    </xf>
    <xf numFmtId="0" fontId="5" fillId="0" borderId="32" xfId="6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vertical="center"/>
      <protection/>
    </xf>
    <xf numFmtId="0" fontId="5" fillId="0" borderId="33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92" fontId="5" fillId="0" borderId="23" xfId="61" applyNumberFormat="1" applyFont="1" applyBorder="1" applyAlignment="1">
      <alignment vertical="center"/>
      <protection/>
    </xf>
    <xf numFmtId="192" fontId="5" fillId="0" borderId="28" xfId="61" applyNumberFormat="1" applyFont="1" applyBorder="1" applyAlignment="1">
      <alignment vertical="center"/>
      <protection/>
    </xf>
    <xf numFmtId="192" fontId="5" fillId="0" borderId="24" xfId="61" applyNumberFormat="1" applyFont="1" applyBorder="1" applyAlignment="1">
      <alignment vertical="center"/>
      <protection/>
    </xf>
    <xf numFmtId="192" fontId="5" fillId="0" borderId="14" xfId="61" applyNumberFormat="1" applyFont="1" applyBorder="1" applyAlignment="1">
      <alignment vertical="center"/>
      <protection/>
    </xf>
    <xf numFmtId="192" fontId="5" fillId="0" borderId="25" xfId="61" applyNumberFormat="1" applyFont="1" applyBorder="1" applyAlignment="1">
      <alignment vertical="center"/>
      <protection/>
    </xf>
    <xf numFmtId="197" fontId="5" fillId="0" borderId="23" xfId="61" applyNumberFormat="1" applyFont="1" applyBorder="1" applyAlignment="1">
      <alignment vertical="center"/>
      <protection/>
    </xf>
    <xf numFmtId="197" fontId="5" fillId="0" borderId="18" xfId="61" applyNumberFormat="1" applyFont="1" applyBorder="1" applyAlignment="1">
      <alignment vertical="center"/>
      <protection/>
    </xf>
    <xf numFmtId="192" fontId="5" fillId="0" borderId="23" xfId="61" applyNumberFormat="1" applyFont="1" applyFill="1" applyBorder="1" applyAlignment="1">
      <alignment vertical="center"/>
      <protection/>
    </xf>
    <xf numFmtId="192" fontId="5" fillId="0" borderId="24" xfId="61" applyNumberFormat="1" applyFont="1" applyFill="1" applyBorder="1" applyAlignment="1">
      <alignment vertical="center"/>
      <protection/>
    </xf>
    <xf numFmtId="192" fontId="5" fillId="0" borderId="34" xfId="61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0" fontId="6" fillId="0" borderId="27" xfId="61" applyFont="1" applyFill="1" applyBorder="1" applyAlignment="1">
      <alignment horizontal="left" vertical="center" indent="1"/>
      <protection/>
    </xf>
    <xf numFmtId="0" fontId="5" fillId="0" borderId="16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0" fontId="6" fillId="0" borderId="35" xfId="61" applyFont="1" applyFill="1" applyBorder="1" applyAlignment="1">
      <alignment horizontal="left" vertical="center" indent="1"/>
      <protection/>
    </xf>
    <xf numFmtId="3" fontId="4" fillId="0" borderId="35" xfId="49" applyNumberFormat="1" applyFont="1" applyFill="1" applyBorder="1" applyAlignment="1">
      <alignment horizontal="left" vertical="center" indent="1"/>
    </xf>
    <xf numFmtId="3" fontId="5" fillId="0" borderId="35" xfId="49" applyNumberFormat="1" applyFont="1" applyFill="1" applyBorder="1" applyAlignment="1">
      <alignment horizontal="left" vertical="center" indent="1"/>
    </xf>
    <xf numFmtId="0" fontId="2" fillId="0" borderId="26" xfId="61" applyFont="1" applyBorder="1" applyAlignment="1">
      <alignment vertical="center"/>
      <protection/>
    </xf>
    <xf numFmtId="0" fontId="5" fillId="0" borderId="32" xfId="62" applyFont="1" applyFill="1" applyBorder="1" applyAlignment="1">
      <alignment vertical="center" wrapText="1"/>
      <protection/>
    </xf>
    <xf numFmtId="0" fontId="5" fillId="0" borderId="36" xfId="62" applyFont="1" applyFill="1" applyBorder="1" applyAlignment="1">
      <alignment vertical="center" wrapText="1"/>
      <protection/>
    </xf>
    <xf numFmtId="0" fontId="5" fillId="0" borderId="31" xfId="62" applyFont="1" applyFill="1" applyBorder="1" applyAlignment="1">
      <alignment vertical="center"/>
      <protection/>
    </xf>
    <xf numFmtId="192" fontId="5" fillId="0" borderId="28" xfId="61" applyNumberFormat="1" applyFont="1" applyFill="1" applyBorder="1" applyAlignment="1">
      <alignment vertical="center"/>
      <protection/>
    </xf>
    <xf numFmtId="192" fontId="5" fillId="0" borderId="29" xfId="61" applyNumberFormat="1" applyFont="1" applyFill="1" applyBorder="1" applyAlignment="1">
      <alignment vertical="center"/>
      <protection/>
    </xf>
    <xf numFmtId="0" fontId="5" fillId="0" borderId="32" xfId="62" applyFont="1" applyBorder="1" applyAlignment="1">
      <alignment vertical="center" wrapText="1"/>
      <protection/>
    </xf>
    <xf numFmtId="0" fontId="5" fillId="0" borderId="36" xfId="62" applyFont="1" applyBorder="1" applyAlignment="1">
      <alignment vertical="center" wrapText="1"/>
      <protection/>
    </xf>
    <xf numFmtId="41" fontId="5" fillId="0" borderId="23" xfId="61" applyNumberFormat="1" applyFont="1" applyFill="1" applyBorder="1" applyAlignment="1">
      <alignment vertical="center"/>
      <protection/>
    </xf>
    <xf numFmtId="41" fontId="5" fillId="0" borderId="28" xfId="61" applyNumberFormat="1" applyFont="1" applyFill="1" applyBorder="1" applyAlignment="1">
      <alignment vertical="center"/>
      <protection/>
    </xf>
    <xf numFmtId="41" fontId="5" fillId="0" borderId="24" xfId="61" applyNumberFormat="1" applyFont="1" applyFill="1" applyBorder="1" applyAlignment="1">
      <alignment vertical="center"/>
      <protection/>
    </xf>
    <xf numFmtId="41" fontId="5" fillId="0" borderId="34" xfId="61" applyNumberFormat="1" applyFont="1" applyFill="1" applyBorder="1" applyAlignment="1">
      <alignment vertical="center"/>
      <protection/>
    </xf>
    <xf numFmtId="198" fontId="5" fillId="0" borderId="23" xfId="61" applyNumberFormat="1" applyFont="1" applyFill="1" applyBorder="1" applyAlignment="1">
      <alignment vertical="center"/>
      <protection/>
    </xf>
    <xf numFmtId="198" fontId="5" fillId="0" borderId="18" xfId="61" applyNumberFormat="1" applyFont="1" applyFill="1" applyBorder="1" applyAlignment="1">
      <alignment vertical="center"/>
      <protection/>
    </xf>
    <xf numFmtId="198" fontId="5" fillId="0" borderId="28" xfId="61" applyNumberFormat="1" applyFont="1" applyFill="1" applyBorder="1" applyAlignment="1">
      <alignment vertical="center"/>
      <protection/>
    </xf>
    <xf numFmtId="198" fontId="5" fillId="0" borderId="29" xfId="61" applyNumberFormat="1" applyFont="1" applyFill="1" applyBorder="1" applyAlignment="1">
      <alignment vertical="center"/>
      <protection/>
    </xf>
    <xf numFmtId="198" fontId="5" fillId="0" borderId="24" xfId="61" applyNumberFormat="1" applyFont="1" applyFill="1" applyBorder="1" applyAlignment="1">
      <alignment vertical="center"/>
      <protection/>
    </xf>
    <xf numFmtId="198" fontId="5" fillId="0" borderId="19" xfId="61" applyNumberFormat="1" applyFont="1" applyFill="1" applyBorder="1" applyAlignment="1">
      <alignment vertical="center"/>
      <protection/>
    </xf>
    <xf numFmtId="198" fontId="5" fillId="0" borderId="34" xfId="61" applyNumberFormat="1" applyFont="1" applyFill="1" applyBorder="1" applyAlignment="1">
      <alignment vertical="center"/>
      <protection/>
    </xf>
    <xf numFmtId="198" fontId="5" fillId="0" borderId="20" xfId="61" applyNumberFormat="1" applyFont="1" applyFill="1" applyBorder="1" applyAlignment="1">
      <alignment vertical="center"/>
      <protection/>
    </xf>
    <xf numFmtId="198" fontId="5" fillId="0" borderId="18" xfId="61" applyNumberFormat="1" applyFont="1" applyFill="1" applyBorder="1" applyAlignment="1">
      <alignment vertical="center" shrinkToFit="1"/>
      <protection/>
    </xf>
    <xf numFmtId="0" fontId="7" fillId="0" borderId="0" xfId="61" applyFont="1" applyAlignment="1">
      <alignment vertical="center"/>
      <protection/>
    </xf>
    <xf numFmtId="0" fontId="5" fillId="0" borderId="26" xfId="61" applyFont="1" applyBorder="1" applyAlignment="1">
      <alignment vertical="center"/>
      <protection/>
    </xf>
    <xf numFmtId="0" fontId="6" fillId="0" borderId="26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198" fontId="5" fillId="0" borderId="18" xfId="49" applyNumberFormat="1" applyFont="1" applyFill="1" applyBorder="1" applyAlignment="1">
      <alignment vertical="center"/>
    </xf>
    <xf numFmtId="198" fontId="5" fillId="0" borderId="29" xfId="49" applyNumberFormat="1" applyFont="1" applyFill="1" applyBorder="1" applyAlignment="1">
      <alignment vertical="center"/>
    </xf>
    <xf numFmtId="198" fontId="5" fillId="0" borderId="19" xfId="49" applyNumberFormat="1" applyFont="1" applyFill="1" applyBorder="1" applyAlignment="1">
      <alignment vertical="center"/>
    </xf>
    <xf numFmtId="198" fontId="5" fillId="0" borderId="10" xfId="61" applyNumberFormat="1" applyFont="1" applyFill="1" applyBorder="1" applyAlignment="1">
      <alignment vertical="center"/>
      <protection/>
    </xf>
    <xf numFmtId="198" fontId="5" fillId="0" borderId="10" xfId="49" applyNumberFormat="1" applyFont="1" applyFill="1" applyBorder="1" applyAlignment="1">
      <alignment vertical="center"/>
    </xf>
    <xf numFmtId="198" fontId="5" fillId="0" borderId="22" xfId="61" applyNumberFormat="1" applyFont="1" applyFill="1" applyBorder="1" applyAlignment="1">
      <alignment vertical="center"/>
      <protection/>
    </xf>
    <xf numFmtId="192" fontId="5" fillId="0" borderId="18" xfId="61" applyNumberFormat="1" applyFont="1" applyBorder="1" applyAlignment="1">
      <alignment horizontal="right" vertical="center"/>
      <protection/>
    </xf>
    <xf numFmtId="192" fontId="5" fillId="0" borderId="29" xfId="61" applyNumberFormat="1" applyFont="1" applyBorder="1" applyAlignment="1">
      <alignment horizontal="right" vertical="center"/>
      <protection/>
    </xf>
    <xf numFmtId="192" fontId="5" fillId="0" borderId="19" xfId="61" applyNumberFormat="1" applyFont="1" applyBorder="1" applyAlignment="1">
      <alignment horizontal="right" vertical="center"/>
      <protection/>
    </xf>
    <xf numFmtId="192" fontId="5" fillId="0" borderId="10" xfId="61" applyNumberFormat="1" applyFont="1" applyBorder="1" applyAlignment="1">
      <alignment horizontal="right" vertical="center"/>
      <protection/>
    </xf>
    <xf numFmtId="192" fontId="5" fillId="0" borderId="22" xfId="61" applyNumberFormat="1" applyFont="1" applyBorder="1" applyAlignment="1">
      <alignment horizontal="right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198" fontId="5" fillId="0" borderId="38" xfId="61" applyNumberFormat="1" applyFont="1" applyFill="1" applyBorder="1" applyAlignment="1">
      <alignment vertical="center"/>
      <protection/>
    </xf>
    <xf numFmtId="198" fontId="5" fillId="0" borderId="39" xfId="61" applyNumberFormat="1" applyFont="1" applyFill="1" applyBorder="1" applyAlignment="1">
      <alignment vertical="center"/>
      <protection/>
    </xf>
    <xf numFmtId="198" fontId="5" fillId="0" borderId="40" xfId="61" applyNumberFormat="1" applyFont="1" applyFill="1" applyBorder="1" applyAlignment="1">
      <alignment vertical="center"/>
      <protection/>
    </xf>
    <xf numFmtId="198" fontId="5" fillId="0" borderId="37" xfId="61" applyNumberFormat="1" applyFont="1" applyFill="1" applyBorder="1" applyAlignment="1">
      <alignment vertical="center"/>
      <protection/>
    </xf>
    <xf numFmtId="198" fontId="5" fillId="0" borderId="41" xfId="61" applyNumberFormat="1" applyFont="1" applyFill="1" applyBorder="1" applyAlignment="1">
      <alignment vertical="center"/>
      <protection/>
    </xf>
    <xf numFmtId="41" fontId="5" fillId="0" borderId="18" xfId="61" applyNumberFormat="1" applyFont="1" applyFill="1" applyBorder="1" applyAlignment="1">
      <alignment horizontal="right" vertical="center"/>
      <protection/>
    </xf>
    <xf numFmtId="41" fontId="5" fillId="0" borderId="18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198" fontId="5" fillId="0" borderId="42" xfId="49" applyNumberFormat="1" applyFont="1" applyFill="1" applyBorder="1" applyAlignment="1">
      <alignment vertical="center"/>
    </xf>
    <xf numFmtId="198" fontId="5" fillId="0" borderId="43" xfId="49" applyNumberFormat="1" applyFont="1" applyFill="1" applyBorder="1" applyAlignment="1">
      <alignment vertical="center"/>
    </xf>
    <xf numFmtId="198" fontId="5" fillId="0" borderId="44" xfId="49" applyNumberFormat="1" applyFont="1" applyFill="1" applyBorder="1" applyAlignment="1">
      <alignment vertical="center"/>
    </xf>
    <xf numFmtId="198" fontId="5" fillId="0" borderId="45" xfId="49" applyNumberFormat="1" applyFont="1" applyFill="1" applyBorder="1" applyAlignment="1">
      <alignment vertical="center"/>
    </xf>
    <xf numFmtId="198" fontId="5" fillId="0" borderId="45" xfId="61" applyNumberFormat="1" applyFont="1" applyFill="1" applyBorder="1" applyAlignment="1">
      <alignment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192" fontId="5" fillId="0" borderId="42" xfId="61" applyNumberFormat="1" applyFont="1" applyBorder="1" applyAlignment="1">
      <alignment vertical="center"/>
      <protection/>
    </xf>
    <xf numFmtId="192" fontId="5" fillId="0" borderId="46" xfId="61" applyNumberFormat="1" applyFont="1" applyBorder="1" applyAlignment="1">
      <alignment vertical="center"/>
      <protection/>
    </xf>
    <xf numFmtId="192" fontId="5" fillId="0" borderId="43" xfId="61" applyNumberFormat="1" applyFont="1" applyBorder="1" applyAlignment="1">
      <alignment vertical="center"/>
      <protection/>
    </xf>
    <xf numFmtId="192" fontId="5" fillId="0" borderId="44" xfId="61" applyNumberFormat="1" applyFont="1" applyBorder="1" applyAlignment="1">
      <alignment vertical="center"/>
      <protection/>
    </xf>
    <xf numFmtId="192" fontId="5" fillId="0" borderId="45" xfId="61" applyNumberFormat="1" applyFont="1" applyBorder="1" applyAlignment="1">
      <alignment vertical="center"/>
      <protection/>
    </xf>
    <xf numFmtId="192" fontId="5" fillId="0" borderId="47" xfId="61" applyNumberFormat="1" applyFont="1" applyBorder="1" applyAlignment="1">
      <alignment vertical="center"/>
      <protection/>
    </xf>
    <xf numFmtId="198" fontId="5" fillId="0" borderId="42" xfId="61" applyNumberFormat="1" applyFont="1" applyFill="1" applyBorder="1" applyAlignment="1">
      <alignment vertical="center"/>
      <protection/>
    </xf>
    <xf numFmtId="198" fontId="5" fillId="0" borderId="43" xfId="61" applyNumberFormat="1" applyFont="1" applyFill="1" applyBorder="1" applyAlignment="1">
      <alignment vertical="center"/>
      <protection/>
    </xf>
    <xf numFmtId="198" fontId="5" fillId="0" borderId="44" xfId="61" applyNumberFormat="1" applyFont="1" applyFill="1" applyBorder="1" applyAlignment="1">
      <alignment vertical="center"/>
      <protection/>
    </xf>
    <xf numFmtId="198" fontId="5" fillId="0" borderId="48" xfId="61" applyNumberFormat="1" applyFont="1" applyFill="1" applyBorder="1" applyAlignment="1">
      <alignment vertical="center"/>
      <protection/>
    </xf>
    <xf numFmtId="192" fontId="5" fillId="0" borderId="42" xfId="61" applyNumberFormat="1" applyFont="1" applyFill="1" applyBorder="1" applyAlignment="1">
      <alignment vertical="center"/>
      <protection/>
    </xf>
    <xf numFmtId="192" fontId="5" fillId="0" borderId="43" xfId="61" applyNumberFormat="1" applyFont="1" applyFill="1" applyBorder="1" applyAlignment="1">
      <alignment vertical="center"/>
      <protection/>
    </xf>
    <xf numFmtId="192" fontId="5" fillId="0" borderId="44" xfId="61" applyNumberFormat="1" applyFont="1" applyFill="1" applyBorder="1" applyAlignment="1">
      <alignment vertical="center"/>
      <protection/>
    </xf>
    <xf numFmtId="192" fontId="5" fillId="0" borderId="48" xfId="61" applyNumberFormat="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 shrinkToFit="1"/>
      <protection/>
    </xf>
    <xf numFmtId="0" fontId="5" fillId="0" borderId="0" xfId="61" applyFont="1" applyFill="1" applyBorder="1" applyAlignment="1">
      <alignment horizontal="left" vertical="center" shrinkToFit="1"/>
      <protection/>
    </xf>
    <xf numFmtId="0" fontId="2" fillId="0" borderId="0" xfId="61" applyFont="1" applyFill="1" applyAlignment="1">
      <alignment vertical="center" shrinkToFit="1"/>
      <protection/>
    </xf>
    <xf numFmtId="0" fontId="6" fillId="0" borderId="0" xfId="61" applyFont="1" applyFill="1" applyBorder="1" applyAlignment="1">
      <alignment horizontal="left" vertical="center" shrinkToFit="1"/>
      <protection/>
    </xf>
    <xf numFmtId="0" fontId="6" fillId="0" borderId="26" xfId="61" applyFont="1" applyFill="1" applyBorder="1" applyAlignment="1">
      <alignment vertical="center" shrinkToFit="1"/>
      <protection/>
    </xf>
    <xf numFmtId="0" fontId="2" fillId="0" borderId="26" xfId="61" applyFont="1" applyFill="1" applyBorder="1" applyAlignment="1">
      <alignment vertical="center" shrinkToFit="1"/>
      <protection/>
    </xf>
    <xf numFmtId="0" fontId="5" fillId="0" borderId="26" xfId="61" applyFont="1" applyFill="1" applyBorder="1" applyAlignment="1">
      <alignment horizontal="right" vertical="center" shrinkToFit="1"/>
      <protection/>
    </xf>
    <xf numFmtId="0" fontId="5" fillId="0" borderId="12" xfId="61" applyFont="1" applyFill="1" applyBorder="1" applyAlignment="1">
      <alignment vertical="center" shrinkToFit="1"/>
      <protection/>
    </xf>
    <xf numFmtId="0" fontId="6" fillId="0" borderId="12" xfId="61" applyFont="1" applyFill="1" applyBorder="1" applyAlignment="1">
      <alignment vertical="center" shrinkToFit="1"/>
      <protection/>
    </xf>
    <xf numFmtId="0" fontId="6" fillId="0" borderId="21" xfId="61" applyFont="1" applyFill="1" applyBorder="1" applyAlignment="1">
      <alignment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45" xfId="61" applyFont="1" applyFill="1" applyBorder="1" applyAlignment="1">
      <alignment horizontal="center" vertical="center" shrinkToFit="1"/>
      <protection/>
    </xf>
    <xf numFmtId="192" fontId="5" fillId="0" borderId="18" xfId="61" applyNumberFormat="1" applyFont="1" applyFill="1" applyBorder="1" applyAlignment="1">
      <alignment horizontal="right" vertical="center" shrinkToFit="1"/>
      <protection/>
    </xf>
    <xf numFmtId="192" fontId="5" fillId="0" borderId="18" xfId="61" applyNumberFormat="1" applyFont="1" applyFill="1" applyBorder="1" applyAlignment="1">
      <alignment vertical="center" shrinkToFit="1"/>
      <protection/>
    </xf>
    <xf numFmtId="192" fontId="5" fillId="0" borderId="42" xfId="61" applyNumberFormat="1" applyFont="1" applyFill="1" applyBorder="1" applyAlignment="1">
      <alignment vertical="center" shrinkToFit="1"/>
      <protection/>
    </xf>
    <xf numFmtId="192" fontId="11" fillId="0" borderId="18" xfId="61" applyNumberFormat="1" applyFont="1" applyFill="1" applyBorder="1" applyAlignment="1">
      <alignment horizontal="right" vertical="center" shrinkToFit="1"/>
      <protection/>
    </xf>
    <xf numFmtId="192" fontId="5" fillId="0" borderId="29" xfId="61" applyNumberFormat="1" applyFont="1" applyFill="1" applyBorder="1" applyAlignment="1">
      <alignment horizontal="right" vertical="center" shrinkToFit="1"/>
      <protection/>
    </xf>
    <xf numFmtId="192" fontId="5" fillId="0" borderId="29" xfId="61" applyNumberFormat="1" applyFont="1" applyFill="1" applyBorder="1" applyAlignment="1">
      <alignment vertical="center" shrinkToFit="1"/>
      <protection/>
    </xf>
    <xf numFmtId="192" fontId="5" fillId="0" borderId="43" xfId="61" applyNumberFormat="1" applyFont="1" applyFill="1" applyBorder="1" applyAlignment="1">
      <alignment vertical="center" shrinkToFit="1"/>
      <protection/>
    </xf>
    <xf numFmtId="192" fontId="5" fillId="0" borderId="19" xfId="61" applyNumberFormat="1" applyFont="1" applyFill="1" applyBorder="1" applyAlignment="1">
      <alignment horizontal="right" vertical="center" shrinkToFit="1"/>
      <protection/>
    </xf>
    <xf numFmtId="192" fontId="5" fillId="0" borderId="19" xfId="61" applyNumberFormat="1" applyFont="1" applyFill="1" applyBorder="1" applyAlignment="1">
      <alignment vertical="center" shrinkToFit="1"/>
      <protection/>
    </xf>
    <xf numFmtId="192" fontId="5" fillId="0" borderId="44" xfId="61" applyNumberFormat="1" applyFont="1" applyFill="1" applyBorder="1" applyAlignment="1">
      <alignment vertical="center" shrinkToFit="1"/>
      <protection/>
    </xf>
    <xf numFmtId="192" fontId="5" fillId="0" borderId="20" xfId="61" applyNumberFormat="1" applyFont="1" applyFill="1" applyBorder="1" applyAlignment="1">
      <alignment horizontal="right" vertical="center" shrinkToFit="1"/>
      <protection/>
    </xf>
    <xf numFmtId="192" fontId="5" fillId="0" borderId="20" xfId="61" applyNumberFormat="1" applyFont="1" applyFill="1" applyBorder="1" applyAlignment="1">
      <alignment vertical="center" shrinkToFit="1"/>
      <protection/>
    </xf>
    <xf numFmtId="192" fontId="5" fillId="0" borderId="48" xfId="61" applyNumberFormat="1" applyFont="1" applyFill="1" applyBorder="1" applyAlignment="1">
      <alignment vertical="center" shrinkToFit="1"/>
      <protection/>
    </xf>
    <xf numFmtId="3" fontId="5" fillId="0" borderId="35" xfId="49" applyNumberFormat="1" applyFont="1" applyFill="1" applyBorder="1" applyAlignment="1">
      <alignment horizontal="left" vertical="center" shrinkToFit="1"/>
    </xf>
    <xf numFmtId="0" fontId="6" fillId="0" borderId="35" xfId="61" applyFont="1" applyFill="1" applyBorder="1" applyAlignment="1">
      <alignment horizontal="left" vertical="center" shrinkToFit="1"/>
      <protection/>
    </xf>
    <xf numFmtId="3" fontId="5" fillId="0" borderId="0" xfId="49" applyNumberFormat="1" applyFont="1" applyFill="1" applyBorder="1" applyAlignment="1">
      <alignment horizontal="left" vertical="center" shrinkToFit="1"/>
    </xf>
    <xf numFmtId="3" fontId="4" fillId="0" borderId="0" xfId="49" applyNumberFormat="1" applyFont="1" applyFill="1" applyBorder="1" applyAlignment="1">
      <alignment horizontal="left" vertical="center" shrinkToFit="1"/>
    </xf>
    <xf numFmtId="0" fontId="4" fillId="0" borderId="0" xfId="61" applyFont="1" applyFill="1" applyBorder="1" applyAlignment="1">
      <alignment horizontal="left" vertical="center" shrinkToFit="1"/>
      <protection/>
    </xf>
    <xf numFmtId="0" fontId="6" fillId="0" borderId="0" xfId="61" applyFont="1" applyFill="1" applyBorder="1" applyAlignment="1">
      <alignment vertical="center"/>
      <protection/>
    </xf>
    <xf numFmtId="198" fontId="5" fillId="0" borderId="49" xfId="61" applyNumberFormat="1" applyFont="1" applyFill="1" applyBorder="1" applyAlignment="1">
      <alignment vertical="center"/>
      <protection/>
    </xf>
    <xf numFmtId="198" fontId="5" fillId="0" borderId="50" xfId="61" applyNumberFormat="1" applyFont="1" applyFill="1" applyBorder="1" applyAlignment="1">
      <alignment vertical="center"/>
      <protection/>
    </xf>
    <xf numFmtId="0" fontId="5" fillId="0" borderId="42" xfId="61" applyFont="1" applyFill="1" applyBorder="1" applyAlignment="1">
      <alignment horizontal="left" vertical="center" indent="1"/>
      <protection/>
    </xf>
    <xf numFmtId="0" fontId="6" fillId="0" borderId="16" xfId="61" applyFont="1" applyBorder="1" applyAlignment="1">
      <alignment vertical="center"/>
      <protection/>
    </xf>
    <xf numFmtId="0" fontId="5" fillId="0" borderId="35" xfId="61" applyFont="1" applyFill="1" applyBorder="1" applyAlignment="1">
      <alignment vertical="center" shrinkToFit="1"/>
      <protection/>
    </xf>
    <xf numFmtId="0" fontId="0" fillId="0" borderId="35" xfId="0" applyBorder="1" applyAlignment="1">
      <alignment vertical="center" shrinkToFit="1"/>
    </xf>
    <xf numFmtId="0" fontId="5" fillId="0" borderId="35" xfId="61" applyFont="1" applyBorder="1" applyAlignment="1">
      <alignment vertical="center" shrinkToFit="1"/>
      <protection/>
    </xf>
    <xf numFmtId="0" fontId="6" fillId="0" borderId="0" xfId="6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別統計表(生産）" xfId="61"/>
    <cellStyle name="標準_市町村別統計表(分配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1"/>
  <sheetViews>
    <sheetView showGridLines="0" tabSelected="1" zoomScaleSheetLayoutView="75" zoomScalePageLayoutView="0" workbookViewId="0" topLeftCell="A1">
      <pane xSplit="1" ySplit="5" topLeftCell="G6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2" sqref="A2"/>
    </sheetView>
  </sheetViews>
  <sheetFormatPr defaultColWidth="8.796875" defaultRowHeight="12.75" customHeight="1"/>
  <cols>
    <col min="1" max="1" width="25" style="29" customWidth="1"/>
    <col min="2" max="2" width="7.19921875" style="29" hidden="1" customWidth="1"/>
    <col min="3" max="3" width="6.19921875" style="29" hidden="1" customWidth="1"/>
    <col min="4" max="6" width="7.19921875" style="29" hidden="1" customWidth="1"/>
    <col min="7" max="7" width="8.09765625" style="38" customWidth="1"/>
    <col min="8" max="8" width="8.09765625" style="29" customWidth="1"/>
    <col min="9" max="9" width="8.09765625" style="38" customWidth="1"/>
    <col min="10" max="17" width="8.09765625" style="29" customWidth="1"/>
    <col min="18" max="18" width="1.1015625" style="29" customWidth="1"/>
    <col min="19" max="16384" width="9" style="29" customWidth="1"/>
  </cols>
  <sheetData>
    <row r="1" spans="1:9" ht="20.25" customHeight="1">
      <c r="A1" s="42" t="s">
        <v>76</v>
      </c>
      <c r="G1" s="29"/>
      <c r="I1" s="29"/>
    </row>
    <row r="2" s="31" customFormat="1" ht="20.25" customHeight="1">
      <c r="A2" s="30" t="s">
        <v>47</v>
      </c>
    </row>
    <row r="3" spans="1:17" s="31" customFormat="1" ht="20.25" customHeight="1">
      <c r="A3" s="51" t="s">
        <v>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3" t="s">
        <v>12</v>
      </c>
    </row>
    <row r="4" spans="1:18" s="8" customFormat="1" ht="26.25" customHeight="1">
      <c r="A4" s="19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55"/>
    </row>
    <row r="5" spans="1:18" s="8" customFormat="1" ht="13.5" customHeight="1">
      <c r="A5" s="61"/>
      <c r="B5" s="129" t="s">
        <v>70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78</v>
      </c>
      <c r="H5" s="11" t="s">
        <v>49</v>
      </c>
      <c r="I5" s="11" t="s">
        <v>50</v>
      </c>
      <c r="J5" s="11" t="s">
        <v>51</v>
      </c>
      <c r="K5" s="11" t="s">
        <v>54</v>
      </c>
      <c r="L5" s="11" t="s">
        <v>58</v>
      </c>
      <c r="M5" s="11" t="s">
        <v>59</v>
      </c>
      <c r="N5" s="11" t="s">
        <v>60</v>
      </c>
      <c r="O5" s="11" t="s">
        <v>61</v>
      </c>
      <c r="P5" s="129" t="s">
        <v>62</v>
      </c>
      <c r="Q5" s="12" t="s">
        <v>77</v>
      </c>
      <c r="R5" s="55"/>
    </row>
    <row r="6" spans="1:18" s="8" customFormat="1" ht="32.25" customHeight="1">
      <c r="A6" s="35" t="s">
        <v>0</v>
      </c>
      <c r="B6" s="130"/>
      <c r="C6" s="104"/>
      <c r="D6" s="104"/>
      <c r="E6" s="104"/>
      <c r="F6" s="104"/>
      <c r="G6" s="104">
        <v>374521</v>
      </c>
      <c r="H6" s="104">
        <v>364734</v>
      </c>
      <c r="I6" s="104">
        <v>370729</v>
      </c>
      <c r="J6" s="104">
        <v>380859</v>
      </c>
      <c r="K6" s="104">
        <v>379724</v>
      </c>
      <c r="L6" s="104">
        <v>372534</v>
      </c>
      <c r="M6" s="104">
        <v>397629</v>
      </c>
      <c r="N6" s="118">
        <v>369214</v>
      </c>
      <c r="O6" s="118">
        <v>354505</v>
      </c>
      <c r="P6" s="118">
        <v>354924</v>
      </c>
      <c r="Q6" s="138">
        <v>361753</v>
      </c>
      <c r="R6" s="55"/>
    </row>
    <row r="7" spans="1:18" s="8" customFormat="1" ht="32.25" customHeight="1">
      <c r="A7" s="35" t="s">
        <v>24</v>
      </c>
      <c r="B7" s="130"/>
      <c r="C7" s="104"/>
      <c r="D7" s="104"/>
      <c r="E7" s="104"/>
      <c r="F7" s="104"/>
      <c r="G7" s="104">
        <v>19614</v>
      </c>
      <c r="H7" s="104">
        <v>18774</v>
      </c>
      <c r="I7" s="104">
        <v>20539</v>
      </c>
      <c r="J7" s="104">
        <v>17103</v>
      </c>
      <c r="K7" s="104">
        <v>16992</v>
      </c>
      <c r="L7" s="104">
        <v>16822</v>
      </c>
      <c r="M7" s="104">
        <v>15754</v>
      </c>
      <c r="N7" s="118">
        <v>16280</v>
      </c>
      <c r="O7" s="118">
        <v>15262</v>
      </c>
      <c r="P7" s="118">
        <v>14863</v>
      </c>
      <c r="Q7" s="138">
        <v>16032</v>
      </c>
      <c r="R7" s="55"/>
    </row>
    <row r="8" spans="1:18" s="8" customFormat="1" ht="32.25" customHeight="1">
      <c r="A8" s="36" t="s">
        <v>25</v>
      </c>
      <c r="B8" s="130"/>
      <c r="C8" s="104"/>
      <c r="D8" s="104"/>
      <c r="E8" s="104"/>
      <c r="F8" s="104"/>
      <c r="G8" s="118">
        <v>17696</v>
      </c>
      <c r="H8" s="104">
        <v>16953</v>
      </c>
      <c r="I8" s="118">
        <v>18817</v>
      </c>
      <c r="J8" s="118">
        <v>15362</v>
      </c>
      <c r="K8" s="118">
        <v>15387</v>
      </c>
      <c r="L8" s="118">
        <v>15261</v>
      </c>
      <c r="M8" s="118">
        <v>14135</v>
      </c>
      <c r="N8" s="118">
        <v>14719</v>
      </c>
      <c r="O8" s="118">
        <v>13709</v>
      </c>
      <c r="P8" s="118">
        <v>13447</v>
      </c>
      <c r="Q8" s="138">
        <v>14642</v>
      </c>
      <c r="R8" s="55"/>
    </row>
    <row r="9" spans="1:18" s="8" customFormat="1" ht="32.25" customHeight="1">
      <c r="A9" s="36" t="s">
        <v>26</v>
      </c>
      <c r="B9" s="130"/>
      <c r="C9" s="104"/>
      <c r="D9" s="104"/>
      <c r="E9" s="104"/>
      <c r="F9" s="104"/>
      <c r="G9" s="118">
        <v>491</v>
      </c>
      <c r="H9" s="104">
        <v>458</v>
      </c>
      <c r="I9" s="118">
        <v>436</v>
      </c>
      <c r="J9" s="118">
        <v>443</v>
      </c>
      <c r="K9" s="118">
        <v>455</v>
      </c>
      <c r="L9" s="118">
        <v>780</v>
      </c>
      <c r="M9" s="118">
        <v>525</v>
      </c>
      <c r="N9" s="118">
        <v>524</v>
      </c>
      <c r="O9" s="118">
        <v>534</v>
      </c>
      <c r="P9" s="118">
        <v>502</v>
      </c>
      <c r="Q9" s="138">
        <v>483</v>
      </c>
      <c r="R9" s="55"/>
    </row>
    <row r="10" spans="1:18" s="8" customFormat="1" ht="32.25" customHeight="1">
      <c r="A10" s="36" t="s">
        <v>27</v>
      </c>
      <c r="B10" s="130"/>
      <c r="C10" s="104"/>
      <c r="D10" s="104"/>
      <c r="E10" s="104"/>
      <c r="F10" s="104"/>
      <c r="G10" s="118">
        <v>1427</v>
      </c>
      <c r="H10" s="104">
        <v>1363</v>
      </c>
      <c r="I10" s="118">
        <v>1286</v>
      </c>
      <c r="J10" s="118">
        <v>1298</v>
      </c>
      <c r="K10" s="118">
        <v>1150</v>
      </c>
      <c r="L10" s="118">
        <v>1081</v>
      </c>
      <c r="M10" s="118">
        <v>1094</v>
      </c>
      <c r="N10" s="118">
        <v>1037</v>
      </c>
      <c r="O10" s="118">
        <v>1019</v>
      </c>
      <c r="P10" s="118">
        <v>914</v>
      </c>
      <c r="Q10" s="138">
        <v>907</v>
      </c>
      <c r="R10" s="55"/>
    </row>
    <row r="11" spans="1:18" s="8" customFormat="1" ht="32.25" customHeight="1">
      <c r="A11" s="35" t="s">
        <v>28</v>
      </c>
      <c r="B11" s="130"/>
      <c r="C11" s="104"/>
      <c r="D11" s="104"/>
      <c r="E11" s="104"/>
      <c r="F11" s="104"/>
      <c r="G11" s="118">
        <v>1014</v>
      </c>
      <c r="H11" s="104">
        <v>832</v>
      </c>
      <c r="I11" s="118">
        <v>637</v>
      </c>
      <c r="J11" s="118">
        <v>564</v>
      </c>
      <c r="K11" s="118">
        <v>583</v>
      </c>
      <c r="L11" s="118">
        <v>612</v>
      </c>
      <c r="M11" s="118">
        <v>633</v>
      </c>
      <c r="N11" s="118">
        <v>646</v>
      </c>
      <c r="O11" s="118">
        <v>638</v>
      </c>
      <c r="P11" s="118">
        <v>642</v>
      </c>
      <c r="Q11" s="138">
        <v>606</v>
      </c>
      <c r="R11" s="55"/>
    </row>
    <row r="12" spans="1:18" s="8" customFormat="1" ht="32.25" customHeight="1">
      <c r="A12" s="35" t="s">
        <v>29</v>
      </c>
      <c r="B12" s="130"/>
      <c r="C12" s="104"/>
      <c r="D12" s="104"/>
      <c r="E12" s="104"/>
      <c r="F12" s="104"/>
      <c r="G12" s="118">
        <v>74387</v>
      </c>
      <c r="H12" s="104">
        <v>78578</v>
      </c>
      <c r="I12" s="118">
        <v>82939</v>
      </c>
      <c r="J12" s="118">
        <v>92110</v>
      </c>
      <c r="K12" s="118">
        <v>94854</v>
      </c>
      <c r="L12" s="118">
        <v>90898</v>
      </c>
      <c r="M12" s="118">
        <v>114835</v>
      </c>
      <c r="N12" s="118">
        <v>97401</v>
      </c>
      <c r="O12" s="118">
        <v>78942</v>
      </c>
      <c r="P12" s="118">
        <v>84935</v>
      </c>
      <c r="Q12" s="138">
        <v>94344</v>
      </c>
      <c r="R12" s="55"/>
    </row>
    <row r="13" spans="1:18" s="8" customFormat="1" ht="32.25" customHeight="1">
      <c r="A13" s="35" t="s">
        <v>30</v>
      </c>
      <c r="B13" s="130"/>
      <c r="C13" s="104"/>
      <c r="D13" s="104"/>
      <c r="E13" s="104"/>
      <c r="F13" s="104"/>
      <c r="G13" s="118">
        <v>38906</v>
      </c>
      <c r="H13" s="104">
        <v>28291</v>
      </c>
      <c r="I13" s="118">
        <v>28611</v>
      </c>
      <c r="J13" s="118">
        <v>32865</v>
      </c>
      <c r="K13" s="118">
        <v>32766</v>
      </c>
      <c r="L13" s="118">
        <v>26567</v>
      </c>
      <c r="M13" s="118">
        <v>25283</v>
      </c>
      <c r="N13" s="118">
        <v>22944</v>
      </c>
      <c r="O13" s="118">
        <v>27067</v>
      </c>
      <c r="P13" s="118">
        <v>21020</v>
      </c>
      <c r="Q13" s="138">
        <v>20208</v>
      </c>
      <c r="R13" s="55"/>
    </row>
    <row r="14" spans="1:18" s="8" customFormat="1" ht="32.25" customHeight="1">
      <c r="A14" s="35" t="s">
        <v>31</v>
      </c>
      <c r="B14" s="130"/>
      <c r="C14" s="104"/>
      <c r="D14" s="104"/>
      <c r="E14" s="104"/>
      <c r="F14" s="104"/>
      <c r="G14" s="118">
        <v>15831</v>
      </c>
      <c r="H14" s="104">
        <v>15623</v>
      </c>
      <c r="I14" s="118">
        <v>15428</v>
      </c>
      <c r="J14" s="118">
        <v>15674</v>
      </c>
      <c r="K14" s="118">
        <v>14544</v>
      </c>
      <c r="L14" s="118">
        <v>14115</v>
      </c>
      <c r="M14" s="118">
        <v>12887</v>
      </c>
      <c r="N14" s="118">
        <v>11864</v>
      </c>
      <c r="O14" s="118">
        <v>12169</v>
      </c>
      <c r="P14" s="118">
        <v>12534</v>
      </c>
      <c r="Q14" s="138">
        <v>9969</v>
      </c>
      <c r="R14" s="55"/>
    </row>
    <row r="15" spans="1:18" s="8" customFormat="1" ht="32.25" customHeight="1">
      <c r="A15" s="35" t="s">
        <v>32</v>
      </c>
      <c r="B15" s="130"/>
      <c r="C15" s="104"/>
      <c r="D15" s="104"/>
      <c r="E15" s="104"/>
      <c r="F15" s="104"/>
      <c r="G15" s="118">
        <v>45361</v>
      </c>
      <c r="H15" s="104">
        <v>44211</v>
      </c>
      <c r="I15" s="118">
        <v>43445</v>
      </c>
      <c r="J15" s="118">
        <v>41737</v>
      </c>
      <c r="K15" s="118">
        <v>38952</v>
      </c>
      <c r="L15" s="118">
        <v>37856</v>
      </c>
      <c r="M15" s="118">
        <v>38459</v>
      </c>
      <c r="N15" s="118">
        <v>37591</v>
      </c>
      <c r="O15" s="118">
        <v>37070</v>
      </c>
      <c r="P15" s="118">
        <v>38769</v>
      </c>
      <c r="Q15" s="138">
        <v>40161</v>
      </c>
      <c r="R15" s="55"/>
    </row>
    <row r="16" spans="1:18" s="8" customFormat="1" ht="32.25" customHeight="1">
      <c r="A16" s="35" t="s">
        <v>33</v>
      </c>
      <c r="B16" s="130"/>
      <c r="C16" s="104"/>
      <c r="D16" s="104"/>
      <c r="E16" s="104"/>
      <c r="F16" s="104"/>
      <c r="G16" s="118">
        <v>17830</v>
      </c>
      <c r="H16" s="104">
        <v>18483</v>
      </c>
      <c r="I16" s="118">
        <v>18518</v>
      </c>
      <c r="J16" s="118">
        <v>18325</v>
      </c>
      <c r="K16" s="118">
        <v>20490</v>
      </c>
      <c r="L16" s="118">
        <v>21671</v>
      </c>
      <c r="M16" s="118">
        <v>22156</v>
      </c>
      <c r="N16" s="118">
        <v>17475</v>
      </c>
      <c r="O16" s="118">
        <v>18021</v>
      </c>
      <c r="P16" s="118">
        <v>18033</v>
      </c>
      <c r="Q16" s="138">
        <v>17557</v>
      </c>
      <c r="R16" s="55"/>
    </row>
    <row r="17" spans="1:18" s="8" customFormat="1" ht="32.25" customHeight="1">
      <c r="A17" s="35" t="s">
        <v>34</v>
      </c>
      <c r="B17" s="130"/>
      <c r="C17" s="104"/>
      <c r="D17" s="104"/>
      <c r="E17" s="104"/>
      <c r="F17" s="104"/>
      <c r="G17" s="118">
        <v>53363</v>
      </c>
      <c r="H17" s="104">
        <v>53226</v>
      </c>
      <c r="I17" s="118">
        <v>52791</v>
      </c>
      <c r="J17" s="118">
        <v>54051</v>
      </c>
      <c r="K17" s="118">
        <v>54108</v>
      </c>
      <c r="L17" s="118">
        <v>55130</v>
      </c>
      <c r="M17" s="118">
        <v>55342</v>
      </c>
      <c r="N17" s="118">
        <v>56156</v>
      </c>
      <c r="O17" s="118">
        <v>57885</v>
      </c>
      <c r="P17" s="118">
        <v>58628</v>
      </c>
      <c r="Q17" s="138">
        <v>59516</v>
      </c>
      <c r="R17" s="55"/>
    </row>
    <row r="18" spans="1:18" s="8" customFormat="1" ht="32.25" customHeight="1">
      <c r="A18" s="35" t="s">
        <v>63</v>
      </c>
      <c r="B18" s="130"/>
      <c r="C18" s="104"/>
      <c r="D18" s="104"/>
      <c r="E18" s="104"/>
      <c r="F18" s="104"/>
      <c r="G18" s="118">
        <v>23023</v>
      </c>
      <c r="H18" s="104">
        <v>21659</v>
      </c>
      <c r="I18" s="118">
        <v>21297</v>
      </c>
      <c r="J18" s="118">
        <v>20490</v>
      </c>
      <c r="K18" s="118">
        <v>11197</v>
      </c>
      <c r="L18" s="118">
        <v>11822</v>
      </c>
      <c r="M18" s="118">
        <v>12301</v>
      </c>
      <c r="N18" s="118">
        <v>10871</v>
      </c>
      <c r="O18" s="118">
        <v>10637</v>
      </c>
      <c r="P18" s="118">
        <v>9972</v>
      </c>
      <c r="Q18" s="138">
        <v>9938</v>
      </c>
      <c r="R18" s="55"/>
    </row>
    <row r="19" spans="1:18" s="8" customFormat="1" ht="32.25" customHeight="1">
      <c r="A19" s="35" t="s">
        <v>64</v>
      </c>
      <c r="B19" s="130"/>
      <c r="C19" s="104"/>
      <c r="D19" s="104"/>
      <c r="E19" s="104"/>
      <c r="F19" s="104"/>
      <c r="G19" s="136" t="s">
        <v>79</v>
      </c>
      <c r="H19" s="135">
        <v>0</v>
      </c>
      <c r="I19" s="136">
        <v>0</v>
      </c>
      <c r="J19" s="136">
        <v>0</v>
      </c>
      <c r="K19" s="118">
        <v>12546</v>
      </c>
      <c r="L19" s="118">
        <v>12667</v>
      </c>
      <c r="M19" s="118">
        <v>12251</v>
      </c>
      <c r="N19" s="118">
        <v>11469</v>
      </c>
      <c r="O19" s="118">
        <v>11121</v>
      </c>
      <c r="P19" s="118">
        <v>10808</v>
      </c>
      <c r="Q19" s="138">
        <v>10225</v>
      </c>
      <c r="R19" s="55"/>
    </row>
    <row r="20" spans="1:18" s="8" customFormat="1" ht="32.25" customHeight="1">
      <c r="A20" s="35" t="s">
        <v>65</v>
      </c>
      <c r="B20" s="130"/>
      <c r="C20" s="104"/>
      <c r="D20" s="104"/>
      <c r="E20" s="104"/>
      <c r="F20" s="104"/>
      <c r="G20" s="118">
        <v>85192</v>
      </c>
      <c r="H20" s="104">
        <v>85057</v>
      </c>
      <c r="I20" s="118">
        <v>86524</v>
      </c>
      <c r="J20" s="118">
        <v>87940</v>
      </c>
      <c r="K20" s="118">
        <v>82692</v>
      </c>
      <c r="L20" s="118">
        <v>84374</v>
      </c>
      <c r="M20" s="118">
        <v>87728</v>
      </c>
      <c r="N20" s="118">
        <v>86517</v>
      </c>
      <c r="O20" s="118">
        <v>85693</v>
      </c>
      <c r="P20" s="118">
        <v>84721</v>
      </c>
      <c r="Q20" s="138">
        <v>83197</v>
      </c>
      <c r="R20" s="55"/>
    </row>
    <row r="21" spans="1:18" s="8" customFormat="1" ht="32.25" customHeight="1">
      <c r="A21" s="35" t="s">
        <v>1</v>
      </c>
      <c r="B21" s="130"/>
      <c r="C21" s="104"/>
      <c r="D21" s="104"/>
      <c r="E21" s="104"/>
      <c r="F21" s="104"/>
      <c r="G21" s="118">
        <v>53636</v>
      </c>
      <c r="H21" s="104">
        <v>53313</v>
      </c>
      <c r="I21" s="118">
        <v>52887</v>
      </c>
      <c r="J21" s="118">
        <v>52448</v>
      </c>
      <c r="K21" s="118">
        <v>52735</v>
      </c>
      <c r="L21" s="118">
        <v>51643</v>
      </c>
      <c r="M21" s="118">
        <v>51720</v>
      </c>
      <c r="N21" s="118">
        <v>50771</v>
      </c>
      <c r="O21" s="118">
        <v>49411</v>
      </c>
      <c r="P21" s="118">
        <v>49413</v>
      </c>
      <c r="Q21" s="138">
        <v>50036</v>
      </c>
      <c r="R21" s="55"/>
    </row>
    <row r="22" spans="1:18" s="8" customFormat="1" ht="32.25" customHeight="1">
      <c r="A22" s="37" t="s">
        <v>37</v>
      </c>
      <c r="B22" s="131"/>
      <c r="C22" s="106"/>
      <c r="D22" s="106"/>
      <c r="E22" s="106"/>
      <c r="F22" s="106"/>
      <c r="G22" s="119">
        <v>10512</v>
      </c>
      <c r="H22" s="106">
        <v>10902</v>
      </c>
      <c r="I22" s="119">
        <v>10611</v>
      </c>
      <c r="J22" s="119">
        <v>10900</v>
      </c>
      <c r="K22" s="119">
        <v>10894</v>
      </c>
      <c r="L22" s="119">
        <v>11491</v>
      </c>
      <c r="M22" s="119">
        <v>11305</v>
      </c>
      <c r="N22" s="119">
        <v>10867</v>
      </c>
      <c r="O22" s="119">
        <v>10384</v>
      </c>
      <c r="P22" s="119">
        <v>11453</v>
      </c>
      <c r="Q22" s="139">
        <v>12720</v>
      </c>
      <c r="R22" s="55"/>
    </row>
    <row r="23" spans="1:18" s="8" customFormat="1" ht="32.25" customHeight="1">
      <c r="A23" s="65" t="s">
        <v>2</v>
      </c>
      <c r="B23" s="132"/>
      <c r="C23" s="108"/>
      <c r="D23" s="108"/>
      <c r="E23" s="108"/>
      <c r="F23" s="108"/>
      <c r="G23" s="108">
        <v>438669</v>
      </c>
      <c r="H23" s="108">
        <v>428949</v>
      </c>
      <c r="I23" s="108">
        <v>434227</v>
      </c>
      <c r="J23" s="108">
        <v>444207</v>
      </c>
      <c r="K23" s="108">
        <v>443353</v>
      </c>
      <c r="L23" s="108">
        <v>435668</v>
      </c>
      <c r="M23" s="108">
        <v>460654</v>
      </c>
      <c r="N23" s="120">
        <v>430852</v>
      </c>
      <c r="O23" s="120">
        <v>414300</v>
      </c>
      <c r="P23" s="120">
        <v>415790</v>
      </c>
      <c r="Q23" s="140">
        <v>424509</v>
      </c>
      <c r="R23" s="55"/>
    </row>
    <row r="24" spans="1:18" s="8" customFormat="1" ht="32.25" customHeight="1">
      <c r="A24" s="66" t="s">
        <v>4</v>
      </c>
      <c r="B24" s="133"/>
      <c r="C24" s="121"/>
      <c r="D24" s="121"/>
      <c r="E24" s="121"/>
      <c r="F24" s="121"/>
      <c r="G24" s="122">
        <v>3504</v>
      </c>
      <c r="H24" s="121">
        <v>3357</v>
      </c>
      <c r="I24" s="122">
        <v>3558</v>
      </c>
      <c r="J24" s="122">
        <v>3808</v>
      </c>
      <c r="K24" s="122">
        <v>4224</v>
      </c>
      <c r="L24" s="122">
        <v>4682</v>
      </c>
      <c r="M24" s="122">
        <v>5164</v>
      </c>
      <c r="N24" s="122">
        <v>5157</v>
      </c>
      <c r="O24" s="122">
        <v>3872</v>
      </c>
      <c r="P24" s="122">
        <v>4209</v>
      </c>
      <c r="Q24" s="141">
        <v>5031</v>
      </c>
      <c r="R24" s="55"/>
    </row>
    <row r="25" spans="1:18" s="8" customFormat="1" ht="32.25" customHeight="1">
      <c r="A25" s="35" t="s">
        <v>36</v>
      </c>
      <c r="B25" s="130"/>
      <c r="C25" s="104"/>
      <c r="D25" s="104"/>
      <c r="E25" s="104"/>
      <c r="F25" s="104"/>
      <c r="G25" s="118">
        <v>2402</v>
      </c>
      <c r="H25" s="104">
        <v>2247</v>
      </c>
      <c r="I25" s="118">
        <v>2385</v>
      </c>
      <c r="J25" s="118">
        <v>2569</v>
      </c>
      <c r="K25" s="118">
        <v>2472</v>
      </c>
      <c r="L25" s="118">
        <v>2516</v>
      </c>
      <c r="M25" s="118">
        <v>3193</v>
      </c>
      <c r="N25" s="118">
        <v>2742</v>
      </c>
      <c r="O25" s="118">
        <v>1839</v>
      </c>
      <c r="P25" s="119">
        <v>2192</v>
      </c>
      <c r="Q25" s="138">
        <v>2503</v>
      </c>
      <c r="R25" s="55"/>
    </row>
    <row r="26" spans="1:18" s="8" customFormat="1" ht="32.25" customHeight="1">
      <c r="A26" s="65" t="s">
        <v>66</v>
      </c>
      <c r="B26" s="132"/>
      <c r="C26" s="108"/>
      <c r="D26" s="108"/>
      <c r="E26" s="108"/>
      <c r="F26" s="108"/>
      <c r="G26" s="120">
        <v>439771</v>
      </c>
      <c r="H26" s="108">
        <v>430059</v>
      </c>
      <c r="I26" s="120">
        <v>435400</v>
      </c>
      <c r="J26" s="120">
        <v>445446</v>
      </c>
      <c r="K26" s="120">
        <v>445105</v>
      </c>
      <c r="L26" s="120">
        <v>437834</v>
      </c>
      <c r="M26" s="120">
        <v>462625</v>
      </c>
      <c r="N26" s="120">
        <v>433267</v>
      </c>
      <c r="O26" s="120">
        <v>416333</v>
      </c>
      <c r="P26" s="120">
        <v>417807</v>
      </c>
      <c r="Q26" s="140">
        <v>427037</v>
      </c>
      <c r="R26" s="188"/>
    </row>
    <row r="27" spans="1:18" s="8" customFormat="1" ht="32.25" customHeight="1">
      <c r="A27" s="66" t="s">
        <v>40</v>
      </c>
      <c r="B27" s="133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42"/>
      <c r="R27" s="188"/>
    </row>
    <row r="28" spans="1:18" s="8" customFormat="1" ht="32.25" customHeight="1">
      <c r="A28" s="35" t="s">
        <v>41</v>
      </c>
      <c r="B28" s="130"/>
      <c r="C28" s="104"/>
      <c r="D28" s="104"/>
      <c r="E28" s="104"/>
      <c r="F28" s="104"/>
      <c r="G28" s="104">
        <f>G7</f>
        <v>19614</v>
      </c>
      <c r="H28" s="104">
        <f>H7</f>
        <v>18774</v>
      </c>
      <c r="I28" s="104">
        <f aca="true" t="shared" si="0" ref="I28:P28">I7</f>
        <v>20539</v>
      </c>
      <c r="J28" s="104">
        <f t="shared" si="0"/>
        <v>17103</v>
      </c>
      <c r="K28" s="104">
        <f t="shared" si="0"/>
        <v>16992</v>
      </c>
      <c r="L28" s="104">
        <f t="shared" si="0"/>
        <v>16822</v>
      </c>
      <c r="M28" s="104">
        <f t="shared" si="0"/>
        <v>15754</v>
      </c>
      <c r="N28" s="104">
        <f t="shared" si="0"/>
        <v>16280</v>
      </c>
      <c r="O28" s="104">
        <f t="shared" si="0"/>
        <v>15262</v>
      </c>
      <c r="P28" s="104">
        <f t="shared" si="0"/>
        <v>14863</v>
      </c>
      <c r="Q28" s="189">
        <f>Q7</f>
        <v>16032</v>
      </c>
      <c r="R28" s="188"/>
    </row>
    <row r="29" spans="1:18" s="8" customFormat="1" ht="32.25" customHeight="1">
      <c r="A29" s="35" t="s">
        <v>42</v>
      </c>
      <c r="B29" s="130"/>
      <c r="C29" s="104"/>
      <c r="D29" s="104"/>
      <c r="E29" s="104"/>
      <c r="F29" s="104"/>
      <c r="G29" s="104">
        <f>SUM(G11:G13)</f>
        <v>114307</v>
      </c>
      <c r="H29" s="104">
        <f aca="true" t="shared" si="1" ref="H29:P29">SUM(H11:H13)</f>
        <v>107701</v>
      </c>
      <c r="I29" s="104">
        <f t="shared" si="1"/>
        <v>112187</v>
      </c>
      <c r="J29" s="104">
        <f t="shared" si="1"/>
        <v>125539</v>
      </c>
      <c r="K29" s="104">
        <f t="shared" si="1"/>
        <v>128203</v>
      </c>
      <c r="L29" s="104">
        <f t="shared" si="1"/>
        <v>118077</v>
      </c>
      <c r="M29" s="104">
        <f t="shared" si="1"/>
        <v>140751</v>
      </c>
      <c r="N29" s="104">
        <f t="shared" si="1"/>
        <v>120991</v>
      </c>
      <c r="O29" s="104">
        <f t="shared" si="1"/>
        <v>106647</v>
      </c>
      <c r="P29" s="104">
        <f t="shared" si="1"/>
        <v>106597</v>
      </c>
      <c r="Q29" s="189">
        <f>SUM(Q11:Q13)</f>
        <v>115158</v>
      </c>
      <c r="R29" s="188"/>
    </row>
    <row r="30" spans="1:18" s="8" customFormat="1" ht="32.25" customHeight="1">
      <c r="A30" s="67" t="s">
        <v>67</v>
      </c>
      <c r="B30" s="134"/>
      <c r="C30" s="123"/>
      <c r="D30" s="123"/>
      <c r="E30" s="123"/>
      <c r="F30" s="123"/>
      <c r="G30" s="123">
        <f>SUM(G14:G22)</f>
        <v>304748</v>
      </c>
      <c r="H30" s="123">
        <f aca="true" t="shared" si="2" ref="H30:P30">SUM(H14:H22)</f>
        <v>302474</v>
      </c>
      <c r="I30" s="123">
        <f t="shared" si="2"/>
        <v>301501</v>
      </c>
      <c r="J30" s="123">
        <f t="shared" si="2"/>
        <v>301565</v>
      </c>
      <c r="K30" s="123">
        <f t="shared" si="2"/>
        <v>298158</v>
      </c>
      <c r="L30" s="123">
        <f t="shared" si="2"/>
        <v>300769</v>
      </c>
      <c r="M30" s="123">
        <f t="shared" si="2"/>
        <v>304149</v>
      </c>
      <c r="N30" s="123">
        <f t="shared" si="2"/>
        <v>293581</v>
      </c>
      <c r="O30" s="123">
        <f t="shared" si="2"/>
        <v>292391</v>
      </c>
      <c r="P30" s="123">
        <f t="shared" si="2"/>
        <v>294331</v>
      </c>
      <c r="Q30" s="190">
        <f>SUM(Q14:Q22)</f>
        <v>293319</v>
      </c>
      <c r="R30" s="188"/>
    </row>
    <row r="31" spans="1:17" ht="32.25" customHeight="1">
      <c r="A31" s="193" t="s">
        <v>75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37"/>
    </row>
  </sheetData>
  <sheetProtection/>
  <mergeCells count="1">
    <mergeCell ref="A31:P31"/>
  </mergeCells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0" r:id="rId1"/>
  <headerFooter alignWithMargins="0">
    <oddFooter>&amp;C&amp;"Century,標準"&amp;8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zoomScalePageLayoutView="0" workbookViewId="0" topLeftCell="A1">
      <selection activeCell="S4" sqref="S4"/>
    </sheetView>
  </sheetViews>
  <sheetFormatPr defaultColWidth="8.796875" defaultRowHeight="12.75" customHeight="1"/>
  <cols>
    <col min="1" max="1" width="24.8984375" style="2" customWidth="1"/>
    <col min="2" max="2" width="6.19921875" style="2" hidden="1" customWidth="1"/>
    <col min="3" max="5" width="8.09765625" style="2" hidden="1" customWidth="1"/>
    <col min="6" max="6" width="8.09765625" style="18" customWidth="1"/>
    <col min="7" max="7" width="8.09765625" style="2" customWidth="1"/>
    <col min="8" max="8" width="8.09765625" style="18" customWidth="1"/>
    <col min="9" max="16" width="8.09765625" style="2" customWidth="1"/>
    <col min="17" max="17" width="1.1015625" style="2" customWidth="1"/>
    <col min="18" max="16384" width="9" style="2" customWidth="1"/>
  </cols>
  <sheetData>
    <row r="1" spans="1:14" ht="20.25" customHeight="1">
      <c r="A1" s="68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" customFormat="1" ht="20.25" customHeight="1">
      <c r="A2" s="1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s="1" customFormat="1" ht="20.25" customHeight="1">
      <c r="A3" s="49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0"/>
      <c r="P3" s="50" t="s">
        <v>55</v>
      </c>
    </row>
    <row r="4" spans="1:17" s="3" customFormat="1" ht="26.25" customHeight="1">
      <c r="A4" s="19" t="s">
        <v>5</v>
      </c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8"/>
      <c r="Q4" s="54"/>
    </row>
    <row r="5" spans="1:17" s="8" customFormat="1" ht="13.5" customHeight="1">
      <c r="A5" s="66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78</v>
      </c>
      <c r="G5" s="11" t="s">
        <v>49</v>
      </c>
      <c r="H5" s="11" t="s">
        <v>50</v>
      </c>
      <c r="I5" s="11" t="s">
        <v>51</v>
      </c>
      <c r="J5" s="11" t="s">
        <v>54</v>
      </c>
      <c r="K5" s="11" t="s">
        <v>58</v>
      </c>
      <c r="L5" s="11" t="s">
        <v>59</v>
      </c>
      <c r="M5" s="11" t="s">
        <v>60</v>
      </c>
      <c r="N5" s="11" t="s">
        <v>61</v>
      </c>
      <c r="O5" s="11" t="s">
        <v>62</v>
      </c>
      <c r="P5" s="143" t="s">
        <v>77</v>
      </c>
      <c r="Q5" s="55"/>
    </row>
    <row r="6" spans="1:17" s="3" customFormat="1" ht="32.25" customHeight="1">
      <c r="A6" s="20" t="s">
        <v>0</v>
      </c>
      <c r="B6" s="46">
        <v>0</v>
      </c>
      <c r="C6" s="43" t="e">
        <v>#DIV/0!</v>
      </c>
      <c r="D6" s="43" t="e">
        <v>#DIV/0!</v>
      </c>
      <c r="E6" s="43" t="e">
        <v>#DIV/0!</v>
      </c>
      <c r="F6" s="124" t="s">
        <v>68</v>
      </c>
      <c r="G6" s="43">
        <v>-2.6</v>
      </c>
      <c r="H6" s="43">
        <v>1.6</v>
      </c>
      <c r="I6" s="43">
        <v>2.7</v>
      </c>
      <c r="J6" s="43">
        <v>-0.3</v>
      </c>
      <c r="K6" s="43">
        <v>-1.9</v>
      </c>
      <c r="L6" s="43">
        <v>6.7</v>
      </c>
      <c r="M6" s="43">
        <v>-7.1</v>
      </c>
      <c r="N6" s="43">
        <v>-4</v>
      </c>
      <c r="O6" s="43">
        <v>0.1</v>
      </c>
      <c r="P6" s="144">
        <v>1.9</v>
      </c>
      <c r="Q6" s="54"/>
    </row>
    <row r="7" spans="1:17" s="3" customFormat="1" ht="32.25" customHeight="1">
      <c r="A7" s="20" t="s">
        <v>24</v>
      </c>
      <c r="B7" s="46">
        <v>0</v>
      </c>
      <c r="C7" s="43" t="e">
        <v>#DIV/0!</v>
      </c>
      <c r="D7" s="43" t="e">
        <v>#DIV/0!</v>
      </c>
      <c r="E7" s="43" t="e">
        <v>#DIV/0!</v>
      </c>
      <c r="F7" s="124" t="s">
        <v>68</v>
      </c>
      <c r="G7" s="43">
        <v>-4.3</v>
      </c>
      <c r="H7" s="43">
        <v>9.4</v>
      </c>
      <c r="I7" s="43">
        <v>-16.7</v>
      </c>
      <c r="J7" s="43">
        <v>-0.6</v>
      </c>
      <c r="K7" s="43">
        <v>-1</v>
      </c>
      <c r="L7" s="43">
        <v>-6.3</v>
      </c>
      <c r="M7" s="43">
        <v>3.3</v>
      </c>
      <c r="N7" s="43">
        <v>-6.3</v>
      </c>
      <c r="O7" s="43">
        <v>-2.6</v>
      </c>
      <c r="P7" s="144">
        <v>7.9</v>
      </c>
      <c r="Q7" s="54"/>
    </row>
    <row r="8" spans="1:17" s="3" customFormat="1" ht="32.25" customHeight="1">
      <c r="A8" s="21" t="s">
        <v>25</v>
      </c>
      <c r="B8" s="46">
        <v>0</v>
      </c>
      <c r="C8" s="43" t="e">
        <v>#DIV/0!</v>
      </c>
      <c r="D8" s="43" t="e">
        <v>#DIV/0!</v>
      </c>
      <c r="E8" s="43" t="e">
        <v>#DIV/0!</v>
      </c>
      <c r="F8" s="124" t="s">
        <v>68</v>
      </c>
      <c r="G8" s="43">
        <v>-4.2</v>
      </c>
      <c r="H8" s="43">
        <v>11</v>
      </c>
      <c r="I8" s="43">
        <v>-18.4</v>
      </c>
      <c r="J8" s="43">
        <v>0.2</v>
      </c>
      <c r="K8" s="43">
        <v>-0.8</v>
      </c>
      <c r="L8" s="43">
        <v>-7.4</v>
      </c>
      <c r="M8" s="43">
        <v>4.1</v>
      </c>
      <c r="N8" s="43">
        <v>-6.9</v>
      </c>
      <c r="O8" s="43">
        <v>-1.9</v>
      </c>
      <c r="P8" s="144">
        <v>8.9</v>
      </c>
      <c r="Q8" s="54"/>
    </row>
    <row r="9" spans="1:17" s="3" customFormat="1" ht="32.25" customHeight="1">
      <c r="A9" s="21" t="s">
        <v>26</v>
      </c>
      <c r="B9" s="46">
        <v>0</v>
      </c>
      <c r="C9" s="43" t="e">
        <v>#DIV/0!</v>
      </c>
      <c r="D9" s="43" t="e">
        <v>#DIV/0!</v>
      </c>
      <c r="E9" s="43" t="e">
        <v>#DIV/0!</v>
      </c>
      <c r="F9" s="124" t="s">
        <v>68</v>
      </c>
      <c r="G9" s="43">
        <v>-6.7</v>
      </c>
      <c r="H9" s="43">
        <v>-4.8</v>
      </c>
      <c r="I9" s="43">
        <v>1.6</v>
      </c>
      <c r="J9" s="43">
        <v>2.7</v>
      </c>
      <c r="K9" s="43">
        <v>71.4</v>
      </c>
      <c r="L9" s="43">
        <v>-32.7</v>
      </c>
      <c r="M9" s="43">
        <v>-0.2</v>
      </c>
      <c r="N9" s="43">
        <v>1.9</v>
      </c>
      <c r="O9" s="43">
        <v>-6</v>
      </c>
      <c r="P9" s="144">
        <v>-3.8</v>
      </c>
      <c r="Q9" s="54"/>
    </row>
    <row r="10" spans="1:17" s="3" customFormat="1" ht="32.25" customHeight="1">
      <c r="A10" s="21" t="s">
        <v>27</v>
      </c>
      <c r="B10" s="46">
        <v>0</v>
      </c>
      <c r="C10" s="43" t="e">
        <v>#DIV/0!</v>
      </c>
      <c r="D10" s="43" t="e">
        <v>#DIV/0!</v>
      </c>
      <c r="E10" s="43" t="e">
        <v>#DIV/0!</v>
      </c>
      <c r="F10" s="124" t="s">
        <v>68</v>
      </c>
      <c r="G10" s="43">
        <v>-4.5</v>
      </c>
      <c r="H10" s="43">
        <v>-5.6</v>
      </c>
      <c r="I10" s="43">
        <v>0.9</v>
      </c>
      <c r="J10" s="43">
        <v>-11.4</v>
      </c>
      <c r="K10" s="43">
        <v>-6</v>
      </c>
      <c r="L10" s="43">
        <v>1.2</v>
      </c>
      <c r="M10" s="43">
        <v>-5.2</v>
      </c>
      <c r="N10" s="43">
        <v>-1.7</v>
      </c>
      <c r="O10" s="43">
        <v>-10.3</v>
      </c>
      <c r="P10" s="144">
        <v>-0.8</v>
      </c>
      <c r="Q10" s="54"/>
    </row>
    <row r="11" spans="1:17" s="3" customFormat="1" ht="32.25" customHeight="1">
      <c r="A11" s="20" t="s">
        <v>28</v>
      </c>
      <c r="B11" s="46">
        <v>0</v>
      </c>
      <c r="C11" s="43" t="e">
        <v>#DIV/0!</v>
      </c>
      <c r="D11" s="43" t="e">
        <v>#DIV/0!</v>
      </c>
      <c r="E11" s="43" t="e">
        <v>#DIV/0!</v>
      </c>
      <c r="F11" s="124" t="s">
        <v>68</v>
      </c>
      <c r="G11" s="43">
        <v>-17.9</v>
      </c>
      <c r="H11" s="43">
        <v>-23.4</v>
      </c>
      <c r="I11" s="43">
        <v>-11.5</v>
      </c>
      <c r="J11" s="43">
        <v>3.4</v>
      </c>
      <c r="K11" s="43">
        <v>5</v>
      </c>
      <c r="L11" s="43">
        <v>3.4</v>
      </c>
      <c r="M11" s="43">
        <v>2.1</v>
      </c>
      <c r="N11" s="43">
        <v>-1.2</v>
      </c>
      <c r="O11" s="43">
        <v>0.6</v>
      </c>
      <c r="P11" s="144">
        <v>-5.6</v>
      </c>
      <c r="Q11" s="54"/>
    </row>
    <row r="12" spans="1:17" s="3" customFormat="1" ht="32.25" customHeight="1">
      <c r="A12" s="20" t="s">
        <v>29</v>
      </c>
      <c r="B12" s="46">
        <v>0</v>
      </c>
      <c r="C12" s="43" t="e">
        <v>#DIV/0!</v>
      </c>
      <c r="D12" s="43" t="e">
        <v>#DIV/0!</v>
      </c>
      <c r="E12" s="43" t="e">
        <v>#DIV/0!</v>
      </c>
      <c r="F12" s="124" t="s">
        <v>68</v>
      </c>
      <c r="G12" s="43">
        <v>5.6</v>
      </c>
      <c r="H12" s="43">
        <v>5.5</v>
      </c>
      <c r="I12" s="43">
        <v>11.1</v>
      </c>
      <c r="J12" s="43">
        <v>3</v>
      </c>
      <c r="K12" s="43">
        <v>-4.2</v>
      </c>
      <c r="L12" s="43">
        <v>26.3</v>
      </c>
      <c r="M12" s="43">
        <v>-15.2</v>
      </c>
      <c r="N12" s="43">
        <v>-19</v>
      </c>
      <c r="O12" s="43">
        <v>7.6</v>
      </c>
      <c r="P12" s="144">
        <v>11.1</v>
      </c>
      <c r="Q12" s="54"/>
    </row>
    <row r="13" spans="1:17" s="3" customFormat="1" ht="32.25" customHeight="1">
      <c r="A13" s="20" t="s">
        <v>30</v>
      </c>
      <c r="B13" s="46">
        <v>0</v>
      </c>
      <c r="C13" s="43" t="e">
        <v>#DIV/0!</v>
      </c>
      <c r="D13" s="43" t="e">
        <v>#DIV/0!</v>
      </c>
      <c r="E13" s="43" t="e">
        <v>#DIV/0!</v>
      </c>
      <c r="F13" s="124" t="s">
        <v>68</v>
      </c>
      <c r="G13" s="43">
        <v>-27.3</v>
      </c>
      <c r="H13" s="43">
        <v>1.1</v>
      </c>
      <c r="I13" s="43">
        <v>14.9</v>
      </c>
      <c r="J13" s="43">
        <v>-0.3</v>
      </c>
      <c r="K13" s="43">
        <v>-18.9</v>
      </c>
      <c r="L13" s="43">
        <v>-4.8</v>
      </c>
      <c r="M13" s="43">
        <v>-9.3</v>
      </c>
      <c r="N13" s="43">
        <v>18</v>
      </c>
      <c r="O13" s="43">
        <v>-22.3</v>
      </c>
      <c r="P13" s="144">
        <v>-3.9</v>
      </c>
      <c r="Q13" s="54"/>
    </row>
    <row r="14" spans="1:17" s="3" customFormat="1" ht="32.25" customHeight="1">
      <c r="A14" s="20" t="s">
        <v>31</v>
      </c>
      <c r="B14" s="46">
        <v>0</v>
      </c>
      <c r="C14" s="43" t="e">
        <v>#DIV/0!</v>
      </c>
      <c r="D14" s="43" t="e">
        <v>#DIV/0!</v>
      </c>
      <c r="E14" s="43" t="e">
        <v>#DIV/0!</v>
      </c>
      <c r="F14" s="124" t="s">
        <v>68</v>
      </c>
      <c r="G14" s="43">
        <v>-1.3</v>
      </c>
      <c r="H14" s="43">
        <v>-1.2</v>
      </c>
      <c r="I14" s="43">
        <v>1.6</v>
      </c>
      <c r="J14" s="43">
        <v>-7.2</v>
      </c>
      <c r="K14" s="43">
        <v>-2.9</v>
      </c>
      <c r="L14" s="43">
        <v>-8.7</v>
      </c>
      <c r="M14" s="43">
        <v>-7.9</v>
      </c>
      <c r="N14" s="43">
        <v>2.6</v>
      </c>
      <c r="O14" s="43">
        <v>3</v>
      </c>
      <c r="P14" s="144">
        <v>-20.5</v>
      </c>
      <c r="Q14" s="54"/>
    </row>
    <row r="15" spans="1:17" s="3" customFormat="1" ht="32.25" customHeight="1">
      <c r="A15" s="20" t="s">
        <v>32</v>
      </c>
      <c r="B15" s="46">
        <v>0</v>
      </c>
      <c r="C15" s="43" t="e">
        <v>#DIV/0!</v>
      </c>
      <c r="D15" s="43" t="e">
        <v>#DIV/0!</v>
      </c>
      <c r="E15" s="43" t="e">
        <v>#DIV/0!</v>
      </c>
      <c r="F15" s="124" t="s">
        <v>68</v>
      </c>
      <c r="G15" s="43">
        <v>-2.5</v>
      </c>
      <c r="H15" s="43">
        <v>-1.7</v>
      </c>
      <c r="I15" s="43">
        <v>-3.9</v>
      </c>
      <c r="J15" s="43">
        <v>-6.7</v>
      </c>
      <c r="K15" s="43">
        <v>-2.8</v>
      </c>
      <c r="L15" s="43">
        <v>1.6</v>
      </c>
      <c r="M15" s="43">
        <v>-2.3</v>
      </c>
      <c r="N15" s="43">
        <v>-1.4</v>
      </c>
      <c r="O15" s="43">
        <v>4.6</v>
      </c>
      <c r="P15" s="144">
        <v>3.6</v>
      </c>
      <c r="Q15" s="54"/>
    </row>
    <row r="16" spans="1:17" s="3" customFormat="1" ht="32.25" customHeight="1">
      <c r="A16" s="20" t="s">
        <v>33</v>
      </c>
      <c r="B16" s="46">
        <v>0</v>
      </c>
      <c r="C16" s="43" t="e">
        <v>#DIV/0!</v>
      </c>
      <c r="D16" s="43" t="e">
        <v>#DIV/0!</v>
      </c>
      <c r="E16" s="43" t="e">
        <v>#DIV/0!</v>
      </c>
      <c r="F16" s="124" t="s">
        <v>68</v>
      </c>
      <c r="G16" s="43">
        <v>3.7</v>
      </c>
      <c r="H16" s="43">
        <v>0.2</v>
      </c>
      <c r="I16" s="43">
        <v>-1</v>
      </c>
      <c r="J16" s="43">
        <v>11.8</v>
      </c>
      <c r="K16" s="43">
        <v>5.8</v>
      </c>
      <c r="L16" s="43">
        <v>2.2</v>
      </c>
      <c r="M16" s="43">
        <v>-21.1</v>
      </c>
      <c r="N16" s="43">
        <v>3.1</v>
      </c>
      <c r="O16" s="43">
        <v>0.1</v>
      </c>
      <c r="P16" s="144">
        <v>-2.6</v>
      </c>
      <c r="Q16" s="54"/>
    </row>
    <row r="17" spans="1:17" s="3" customFormat="1" ht="32.25" customHeight="1">
      <c r="A17" s="20" t="s">
        <v>34</v>
      </c>
      <c r="B17" s="46">
        <v>0</v>
      </c>
      <c r="C17" s="43" t="e">
        <v>#DIV/0!</v>
      </c>
      <c r="D17" s="43" t="e">
        <v>#DIV/0!</v>
      </c>
      <c r="E17" s="43" t="e">
        <v>#DIV/0!</v>
      </c>
      <c r="F17" s="124" t="s">
        <v>68</v>
      </c>
      <c r="G17" s="43">
        <v>-0.3</v>
      </c>
      <c r="H17" s="43">
        <v>-0.8</v>
      </c>
      <c r="I17" s="43">
        <v>2.4</v>
      </c>
      <c r="J17" s="43">
        <v>0.1</v>
      </c>
      <c r="K17" s="43">
        <v>1.9</v>
      </c>
      <c r="L17" s="43">
        <v>0.4</v>
      </c>
      <c r="M17" s="43">
        <v>1.5</v>
      </c>
      <c r="N17" s="43">
        <v>3.1</v>
      </c>
      <c r="O17" s="43">
        <v>1.3</v>
      </c>
      <c r="P17" s="144">
        <v>1.5</v>
      </c>
      <c r="Q17" s="54"/>
    </row>
    <row r="18" spans="1:17" s="3" customFormat="1" ht="32.25" customHeight="1">
      <c r="A18" s="20" t="s">
        <v>72</v>
      </c>
      <c r="B18" s="46">
        <v>0</v>
      </c>
      <c r="C18" s="43" t="e">
        <v>#DIV/0!</v>
      </c>
      <c r="D18" s="43" t="e">
        <v>#DIV/0!</v>
      </c>
      <c r="E18" s="43" t="e">
        <v>#DIV/0!</v>
      </c>
      <c r="F18" s="124" t="s">
        <v>68</v>
      </c>
      <c r="G18" s="43">
        <v>-5.9</v>
      </c>
      <c r="H18" s="43">
        <v>-1.7</v>
      </c>
      <c r="I18" s="43">
        <v>-3.8</v>
      </c>
      <c r="J18" s="43">
        <v>-45.4</v>
      </c>
      <c r="K18" s="43">
        <v>5.6</v>
      </c>
      <c r="L18" s="43">
        <v>4.1</v>
      </c>
      <c r="M18" s="43">
        <v>-11.6</v>
      </c>
      <c r="N18" s="43">
        <v>-2.2</v>
      </c>
      <c r="O18" s="43">
        <v>-6.3</v>
      </c>
      <c r="P18" s="144">
        <v>-0.3</v>
      </c>
      <c r="Q18" s="54"/>
    </row>
    <row r="19" spans="1:17" s="3" customFormat="1" ht="32.25" customHeight="1">
      <c r="A19" s="20" t="s">
        <v>64</v>
      </c>
      <c r="B19" s="46"/>
      <c r="C19" s="43"/>
      <c r="D19" s="43"/>
      <c r="E19" s="43"/>
      <c r="F19" s="124" t="s">
        <v>68</v>
      </c>
      <c r="G19" s="124" t="s">
        <v>68</v>
      </c>
      <c r="H19" s="124" t="s">
        <v>71</v>
      </c>
      <c r="I19" s="124" t="s">
        <v>71</v>
      </c>
      <c r="J19" s="124" t="s">
        <v>71</v>
      </c>
      <c r="K19" s="43">
        <v>1</v>
      </c>
      <c r="L19" s="43">
        <v>-3.3</v>
      </c>
      <c r="M19" s="43">
        <v>-6.4</v>
      </c>
      <c r="N19" s="43">
        <v>-3</v>
      </c>
      <c r="O19" s="43">
        <v>-2.8</v>
      </c>
      <c r="P19" s="145">
        <v>-5.4</v>
      </c>
      <c r="Q19" s="54"/>
    </row>
    <row r="20" spans="1:17" s="3" customFormat="1" ht="32.25" customHeight="1">
      <c r="A20" s="20" t="s">
        <v>65</v>
      </c>
      <c r="B20" s="46">
        <v>0</v>
      </c>
      <c r="C20" s="43" t="e">
        <v>#DIV/0!</v>
      </c>
      <c r="D20" s="43" t="e">
        <v>#DIV/0!</v>
      </c>
      <c r="E20" s="43" t="e">
        <v>#DIV/0!</v>
      </c>
      <c r="F20" s="124" t="s">
        <v>68</v>
      </c>
      <c r="G20" s="43">
        <v>-0.2</v>
      </c>
      <c r="H20" s="43">
        <v>1.7</v>
      </c>
      <c r="I20" s="43">
        <v>1.6</v>
      </c>
      <c r="J20" s="43">
        <v>-6</v>
      </c>
      <c r="K20" s="43">
        <v>2</v>
      </c>
      <c r="L20" s="43">
        <v>4</v>
      </c>
      <c r="M20" s="43">
        <v>-1.4</v>
      </c>
      <c r="N20" s="43">
        <v>-1</v>
      </c>
      <c r="O20" s="43">
        <v>-1.1</v>
      </c>
      <c r="P20" s="144">
        <v>-1.8</v>
      </c>
      <c r="Q20" s="54"/>
    </row>
    <row r="21" spans="1:17" s="3" customFormat="1" ht="32.25" customHeight="1">
      <c r="A21" s="20" t="s">
        <v>1</v>
      </c>
      <c r="B21" s="46">
        <v>0</v>
      </c>
      <c r="C21" s="43" t="e">
        <v>#DIV/0!</v>
      </c>
      <c r="D21" s="43" t="e">
        <v>#DIV/0!</v>
      </c>
      <c r="E21" s="43" t="e">
        <v>#DIV/0!</v>
      </c>
      <c r="F21" s="124" t="s">
        <v>68</v>
      </c>
      <c r="G21" s="43">
        <v>-0.6</v>
      </c>
      <c r="H21" s="43">
        <v>-0.8</v>
      </c>
      <c r="I21" s="43">
        <v>-0.8</v>
      </c>
      <c r="J21" s="43">
        <v>0.5</v>
      </c>
      <c r="K21" s="43">
        <v>-2.1</v>
      </c>
      <c r="L21" s="43">
        <v>0.1</v>
      </c>
      <c r="M21" s="43">
        <v>-1.8</v>
      </c>
      <c r="N21" s="43">
        <v>-2.7</v>
      </c>
      <c r="O21" s="43">
        <v>0</v>
      </c>
      <c r="P21" s="144">
        <v>1.3</v>
      </c>
      <c r="Q21" s="54"/>
    </row>
    <row r="22" spans="1:17" s="3" customFormat="1" ht="32.25" customHeight="1">
      <c r="A22" s="22" t="s">
        <v>37</v>
      </c>
      <c r="B22" s="56">
        <v>0</v>
      </c>
      <c r="C22" s="57" t="e">
        <v>#DIV/0!</v>
      </c>
      <c r="D22" s="57" t="e">
        <v>#DIV/0!</v>
      </c>
      <c r="E22" s="57" t="e">
        <v>#DIV/0!</v>
      </c>
      <c r="F22" s="125" t="s">
        <v>68</v>
      </c>
      <c r="G22" s="57">
        <v>3.7</v>
      </c>
      <c r="H22" s="57">
        <v>-2.7</v>
      </c>
      <c r="I22" s="57">
        <v>2.7</v>
      </c>
      <c r="J22" s="57">
        <v>-0.1</v>
      </c>
      <c r="K22" s="57">
        <v>5.5</v>
      </c>
      <c r="L22" s="57">
        <v>-1.6</v>
      </c>
      <c r="M22" s="57">
        <v>-3.9</v>
      </c>
      <c r="N22" s="57">
        <v>-4.4</v>
      </c>
      <c r="O22" s="57">
        <v>10.3</v>
      </c>
      <c r="P22" s="146">
        <v>11.1</v>
      </c>
      <c r="Q22" s="54"/>
    </row>
    <row r="23" spans="1:17" s="3" customFormat="1" ht="32.25" customHeight="1">
      <c r="A23" s="62" t="s">
        <v>2</v>
      </c>
      <c r="B23" s="47">
        <v>0</v>
      </c>
      <c r="C23" s="44" t="e">
        <v>#DIV/0!</v>
      </c>
      <c r="D23" s="44" t="e">
        <v>#DIV/0!</v>
      </c>
      <c r="E23" s="44" t="e">
        <v>#DIV/0!</v>
      </c>
      <c r="F23" s="126" t="s">
        <v>68</v>
      </c>
      <c r="G23" s="44">
        <v>-2.2</v>
      </c>
      <c r="H23" s="44">
        <v>1.2</v>
      </c>
      <c r="I23" s="44">
        <v>2.3</v>
      </c>
      <c r="J23" s="44">
        <v>-0.2</v>
      </c>
      <c r="K23" s="44">
        <v>-1.7</v>
      </c>
      <c r="L23" s="44">
        <v>5.7</v>
      </c>
      <c r="M23" s="44">
        <v>-6.5</v>
      </c>
      <c r="N23" s="44">
        <v>-3.8</v>
      </c>
      <c r="O23" s="44">
        <v>0.4</v>
      </c>
      <c r="P23" s="147">
        <v>2.1</v>
      </c>
      <c r="Q23" s="54"/>
    </row>
    <row r="24" spans="1:17" s="3" customFormat="1" ht="32.25" customHeight="1">
      <c r="A24" s="63" t="s">
        <v>4</v>
      </c>
      <c r="B24" s="59">
        <v>0</v>
      </c>
      <c r="C24" s="60" t="e">
        <v>#DIV/0!</v>
      </c>
      <c r="D24" s="60" t="e">
        <v>#DIV/0!</v>
      </c>
      <c r="E24" s="60" t="e">
        <v>#DIV/0!</v>
      </c>
      <c r="F24" s="127" t="s">
        <v>68</v>
      </c>
      <c r="G24" s="60">
        <v>-4.2</v>
      </c>
      <c r="H24" s="60">
        <v>6</v>
      </c>
      <c r="I24" s="60">
        <v>7</v>
      </c>
      <c r="J24" s="60">
        <v>10.9</v>
      </c>
      <c r="K24" s="60">
        <v>10.8</v>
      </c>
      <c r="L24" s="60">
        <v>10.3</v>
      </c>
      <c r="M24" s="60">
        <v>-0.1</v>
      </c>
      <c r="N24" s="60">
        <v>-24.9</v>
      </c>
      <c r="O24" s="60">
        <v>8.7</v>
      </c>
      <c r="P24" s="148">
        <v>19.5</v>
      </c>
      <c r="Q24" s="54"/>
    </row>
    <row r="25" spans="1:17" s="3" customFormat="1" ht="32.25" customHeight="1">
      <c r="A25" s="20" t="s">
        <v>36</v>
      </c>
      <c r="B25" s="46">
        <v>0</v>
      </c>
      <c r="C25" s="43" t="e">
        <v>#DIV/0!</v>
      </c>
      <c r="D25" s="43" t="e">
        <v>#DIV/0!</v>
      </c>
      <c r="E25" s="43" t="e">
        <v>#DIV/0!</v>
      </c>
      <c r="F25" s="124" t="s">
        <v>68</v>
      </c>
      <c r="G25" s="43">
        <v>-6.5</v>
      </c>
      <c r="H25" s="43">
        <v>6.1</v>
      </c>
      <c r="I25" s="43">
        <v>7.7</v>
      </c>
      <c r="J25" s="43">
        <v>-3.8</v>
      </c>
      <c r="K25" s="43">
        <v>1.8</v>
      </c>
      <c r="L25" s="43">
        <v>26.9</v>
      </c>
      <c r="M25" s="43">
        <v>-14.1</v>
      </c>
      <c r="N25" s="43">
        <v>-32.9</v>
      </c>
      <c r="O25" s="43">
        <v>19.2</v>
      </c>
      <c r="P25" s="144">
        <v>14.2</v>
      </c>
      <c r="Q25" s="54"/>
    </row>
    <row r="26" spans="1:17" s="3" customFormat="1" ht="32.25" customHeight="1" hidden="1">
      <c r="A26" s="22" t="s">
        <v>3</v>
      </c>
      <c r="B26" s="56">
        <v>0</v>
      </c>
      <c r="C26" s="57" t="e">
        <v>#REF!</v>
      </c>
      <c r="D26" s="57" t="e">
        <v>#REF!</v>
      </c>
      <c r="E26" s="57" t="e">
        <v>#REF!</v>
      </c>
      <c r="F26" s="125" t="e">
        <v>#REF!</v>
      </c>
      <c r="G26" s="57" t="e">
        <v>#REF!</v>
      </c>
      <c r="H26" s="57" t="e">
        <v>#REF!</v>
      </c>
      <c r="I26" s="57" t="e">
        <v>#REF!</v>
      </c>
      <c r="J26" s="57" t="e">
        <v>#REF!</v>
      </c>
      <c r="K26" s="57" t="e">
        <v>#REF!</v>
      </c>
      <c r="L26" s="57" t="e">
        <v>#REF!</v>
      </c>
      <c r="M26" s="57" t="e">
        <v>#REF!</v>
      </c>
      <c r="N26" s="57" t="e">
        <v>#REF!</v>
      </c>
      <c r="O26" s="57" t="e">
        <v>#REF!</v>
      </c>
      <c r="P26" s="146" t="e">
        <v>#REF!</v>
      </c>
      <c r="Q26" s="192"/>
    </row>
    <row r="27" spans="1:18" s="3" customFormat="1" ht="32.25" customHeight="1">
      <c r="A27" s="62" t="s">
        <v>69</v>
      </c>
      <c r="B27" s="47">
        <v>0</v>
      </c>
      <c r="C27" s="44" t="e">
        <v>#DIV/0!</v>
      </c>
      <c r="D27" s="44" t="e">
        <v>#DIV/0!</v>
      </c>
      <c r="E27" s="44" t="e">
        <v>#DIV/0!</v>
      </c>
      <c r="F27" s="126" t="s">
        <v>68</v>
      </c>
      <c r="G27" s="44">
        <v>-2.2</v>
      </c>
      <c r="H27" s="44">
        <v>1.2</v>
      </c>
      <c r="I27" s="44">
        <v>2.3</v>
      </c>
      <c r="J27" s="44">
        <v>-0.1</v>
      </c>
      <c r="K27" s="44">
        <v>-1.6</v>
      </c>
      <c r="L27" s="44">
        <v>5.7</v>
      </c>
      <c r="M27" s="44">
        <v>-6.3</v>
      </c>
      <c r="N27" s="44">
        <v>-3.9</v>
      </c>
      <c r="O27" s="44">
        <v>0.4</v>
      </c>
      <c r="P27" s="147">
        <v>2.2</v>
      </c>
      <c r="Q27" s="54"/>
      <c r="R27" s="196"/>
    </row>
    <row r="28" spans="1:18" s="3" customFormat="1" ht="32.25" customHeight="1">
      <c r="A28" s="63" t="s">
        <v>40</v>
      </c>
      <c r="B28" s="59"/>
      <c r="C28" s="60"/>
      <c r="D28" s="60"/>
      <c r="E28" s="60"/>
      <c r="F28" s="127"/>
      <c r="G28" s="60"/>
      <c r="H28" s="60"/>
      <c r="I28" s="60"/>
      <c r="J28" s="60"/>
      <c r="K28" s="60"/>
      <c r="L28" s="60"/>
      <c r="M28" s="60"/>
      <c r="N28" s="60"/>
      <c r="O28" s="60"/>
      <c r="P28" s="148"/>
      <c r="Q28" s="54"/>
      <c r="R28" s="196"/>
    </row>
    <row r="29" spans="1:18" s="3" customFormat="1" ht="32.25" customHeight="1">
      <c r="A29" s="20" t="s">
        <v>41</v>
      </c>
      <c r="B29" s="46">
        <v>0</v>
      </c>
      <c r="C29" s="43" t="e">
        <v>#DIV/0!</v>
      </c>
      <c r="D29" s="43" t="e">
        <v>#DIV/0!</v>
      </c>
      <c r="E29" s="43" t="e">
        <v>#DIV/0!</v>
      </c>
      <c r="F29" s="124" t="s">
        <v>68</v>
      </c>
      <c r="G29" s="43">
        <v>-4.3</v>
      </c>
      <c r="H29" s="43">
        <v>9.4</v>
      </c>
      <c r="I29" s="43">
        <v>-16.7</v>
      </c>
      <c r="J29" s="43">
        <v>-0.6</v>
      </c>
      <c r="K29" s="43">
        <v>-1</v>
      </c>
      <c r="L29" s="43">
        <v>-6.3</v>
      </c>
      <c r="M29" s="43">
        <v>3.3</v>
      </c>
      <c r="N29" s="43">
        <v>-6.3</v>
      </c>
      <c r="O29" s="43">
        <v>-2.6</v>
      </c>
      <c r="P29" s="144">
        <v>7.9</v>
      </c>
      <c r="Q29" s="54"/>
      <c r="R29" s="196"/>
    </row>
    <row r="30" spans="1:18" s="3" customFormat="1" ht="32.25" customHeight="1">
      <c r="A30" s="20" t="s">
        <v>42</v>
      </c>
      <c r="B30" s="46">
        <v>0</v>
      </c>
      <c r="C30" s="43" t="e">
        <v>#DIV/0!</v>
      </c>
      <c r="D30" s="43" t="e">
        <v>#DIV/0!</v>
      </c>
      <c r="E30" s="43" t="e">
        <v>#DIV/0!</v>
      </c>
      <c r="F30" s="124" t="s">
        <v>68</v>
      </c>
      <c r="G30" s="43">
        <v>-5.8</v>
      </c>
      <c r="H30" s="43">
        <v>4.2</v>
      </c>
      <c r="I30" s="43">
        <v>11.9</v>
      </c>
      <c r="J30" s="43">
        <v>2.1</v>
      </c>
      <c r="K30" s="43">
        <v>-7.9</v>
      </c>
      <c r="L30" s="43">
        <v>19.2</v>
      </c>
      <c r="M30" s="43">
        <v>-14</v>
      </c>
      <c r="N30" s="43">
        <v>-11.9</v>
      </c>
      <c r="O30" s="43">
        <v>0</v>
      </c>
      <c r="P30" s="144">
        <v>8</v>
      </c>
      <c r="Q30" s="54"/>
      <c r="R30" s="196"/>
    </row>
    <row r="31" spans="1:18" s="3" customFormat="1" ht="32.25" customHeight="1">
      <c r="A31" s="64" t="s">
        <v>43</v>
      </c>
      <c r="B31" s="48">
        <v>0</v>
      </c>
      <c r="C31" s="45" t="e">
        <v>#DIV/0!</v>
      </c>
      <c r="D31" s="45" t="e">
        <v>#DIV/0!</v>
      </c>
      <c r="E31" s="45" t="e">
        <v>#DIV/0!</v>
      </c>
      <c r="F31" s="128" t="s">
        <v>68</v>
      </c>
      <c r="G31" s="45">
        <v>-0.7</v>
      </c>
      <c r="H31" s="45">
        <v>-0.3</v>
      </c>
      <c r="I31" s="45">
        <v>0</v>
      </c>
      <c r="J31" s="45">
        <v>-1.1</v>
      </c>
      <c r="K31" s="45">
        <v>0.9</v>
      </c>
      <c r="L31" s="45">
        <v>1.1</v>
      </c>
      <c r="M31" s="45">
        <v>-3.5</v>
      </c>
      <c r="N31" s="45">
        <v>-0.4</v>
      </c>
      <c r="O31" s="45">
        <v>0.7</v>
      </c>
      <c r="P31" s="149">
        <v>-0.3</v>
      </c>
      <c r="Q31" s="54"/>
      <c r="R31" s="196"/>
    </row>
    <row r="32" spans="1:16" ht="32.25" customHeight="1">
      <c r="A32" s="195" t="s">
        <v>74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37"/>
    </row>
    <row r="37" spans="1:16" ht="12.75" customHeight="1">
      <c r="A37" s="27"/>
      <c r="B37" s="27"/>
      <c r="C37" s="27"/>
      <c r="D37" s="27"/>
      <c r="E37" s="27"/>
      <c r="G37" s="27"/>
      <c r="I37" s="27"/>
      <c r="J37" s="27"/>
      <c r="K37" s="27"/>
      <c r="L37" s="27"/>
      <c r="M37" s="27"/>
      <c r="N37" s="27"/>
      <c r="O37" s="27"/>
      <c r="P37" s="27"/>
    </row>
    <row r="38" spans="1:16" ht="12.75" customHeight="1">
      <c r="A38" s="27"/>
      <c r="B38" s="27"/>
      <c r="C38" s="27"/>
      <c r="D38" s="27"/>
      <c r="E38" s="27"/>
      <c r="G38" s="27"/>
      <c r="I38" s="27"/>
      <c r="J38" s="27"/>
      <c r="K38" s="27"/>
      <c r="L38" s="27"/>
      <c r="M38" s="27"/>
      <c r="N38" s="27"/>
      <c r="O38" s="27"/>
      <c r="P38" s="27"/>
    </row>
    <row r="39" spans="1:16" ht="12.75" customHeight="1">
      <c r="A39" s="27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 customHeight="1">
      <c r="A40" s="27"/>
      <c r="B40" s="27"/>
      <c r="C40" s="27"/>
      <c r="D40" s="27"/>
      <c r="E40" s="27"/>
      <c r="G40" s="27"/>
      <c r="I40" s="27"/>
      <c r="J40" s="27"/>
      <c r="K40" s="27"/>
      <c r="L40" s="27"/>
      <c r="M40" s="27"/>
      <c r="N40" s="27"/>
      <c r="O40" s="27"/>
      <c r="P40" s="27"/>
    </row>
    <row r="41" spans="1:16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 customHeight="1">
      <c r="A42" s="27"/>
      <c r="B42" s="27"/>
      <c r="C42" s="27"/>
      <c r="D42" s="27"/>
      <c r="E42" s="27"/>
      <c r="G42" s="27"/>
      <c r="I42" s="27"/>
      <c r="J42" s="27"/>
      <c r="K42" s="27"/>
      <c r="L42" s="27"/>
      <c r="M42" s="27"/>
      <c r="N42" s="27"/>
      <c r="O42" s="27"/>
      <c r="P42" s="27"/>
    </row>
    <row r="43" spans="1:16" ht="12.75" customHeight="1">
      <c r="A43" s="27"/>
      <c r="B43" s="27"/>
      <c r="C43" s="27"/>
      <c r="D43" s="27"/>
      <c r="E43" s="27"/>
      <c r="G43" s="27"/>
      <c r="I43" s="27"/>
      <c r="J43" s="27"/>
      <c r="K43" s="27"/>
      <c r="L43" s="27"/>
      <c r="M43" s="27"/>
      <c r="N43" s="27"/>
      <c r="O43" s="27"/>
      <c r="P43" s="27"/>
    </row>
    <row r="44" spans="1:16" ht="12.75" customHeight="1">
      <c r="A44" s="27"/>
      <c r="B44" s="27"/>
      <c r="C44" s="27"/>
      <c r="D44" s="27"/>
      <c r="E44" s="27"/>
      <c r="G44" s="27"/>
      <c r="I44" s="27"/>
      <c r="J44" s="27"/>
      <c r="K44" s="27"/>
      <c r="L44" s="27"/>
      <c r="M44" s="27"/>
      <c r="N44" s="27"/>
      <c r="O44" s="27"/>
      <c r="P44" s="27"/>
    </row>
    <row r="45" spans="1:16" ht="12.75" customHeight="1">
      <c r="A45" s="27"/>
      <c r="B45" s="27"/>
      <c r="C45" s="27"/>
      <c r="D45" s="27"/>
      <c r="E45" s="27"/>
      <c r="G45" s="27"/>
      <c r="I45" s="27"/>
      <c r="J45" s="27"/>
      <c r="K45" s="27"/>
      <c r="L45" s="27"/>
      <c r="M45" s="27"/>
      <c r="N45" s="27"/>
      <c r="O45" s="27"/>
      <c r="P45" s="27"/>
    </row>
    <row r="46" spans="1:16" ht="12.75" customHeight="1">
      <c r="A46" s="27"/>
      <c r="B46" s="27"/>
      <c r="C46" s="27"/>
      <c r="D46" s="27"/>
      <c r="E46" s="27"/>
      <c r="G46" s="27"/>
      <c r="I46" s="27"/>
      <c r="J46" s="27"/>
      <c r="K46" s="27"/>
      <c r="L46" s="27"/>
      <c r="M46" s="27"/>
      <c r="N46" s="27"/>
      <c r="O46" s="27"/>
      <c r="P46" s="27"/>
    </row>
    <row r="47" spans="1:16" ht="12.75" customHeight="1">
      <c r="A47" s="27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2.75" customHeight="1">
      <c r="A48" s="27"/>
      <c r="B48" s="27"/>
      <c r="C48" s="27"/>
      <c r="D48" s="27"/>
      <c r="E48" s="27"/>
      <c r="G48" s="27"/>
      <c r="I48" s="27"/>
      <c r="J48" s="27"/>
      <c r="K48" s="27"/>
      <c r="L48" s="27"/>
      <c r="M48" s="27"/>
      <c r="N48" s="27"/>
      <c r="O48" s="27"/>
      <c r="P48" s="27"/>
    </row>
    <row r="49" spans="1:16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2.75" customHeight="1">
      <c r="A50" s="27"/>
      <c r="B50" s="27"/>
      <c r="C50" s="27"/>
      <c r="D50" s="27"/>
      <c r="E50" s="27"/>
      <c r="G50" s="27"/>
      <c r="I50" s="27"/>
      <c r="J50" s="27"/>
      <c r="K50" s="27"/>
      <c r="L50" s="27"/>
      <c r="M50" s="27"/>
      <c r="N50" s="27"/>
      <c r="O50" s="27"/>
      <c r="P50" s="27"/>
    </row>
    <row r="51" spans="1:16" ht="12.75" customHeight="1">
      <c r="A51" s="27"/>
      <c r="B51" s="27"/>
      <c r="C51" s="27"/>
      <c r="D51" s="27"/>
      <c r="E51" s="27"/>
      <c r="G51" s="27"/>
      <c r="I51" s="27"/>
      <c r="J51" s="27"/>
      <c r="K51" s="27"/>
      <c r="L51" s="27"/>
      <c r="M51" s="27"/>
      <c r="N51" s="27"/>
      <c r="O51" s="27"/>
      <c r="P51" s="27"/>
    </row>
    <row r="52" spans="1:16" ht="12.75" customHeight="1">
      <c r="A52" s="27"/>
      <c r="B52" s="27"/>
      <c r="C52" s="27"/>
      <c r="D52" s="27"/>
      <c r="E52" s="27"/>
      <c r="G52" s="27"/>
      <c r="I52" s="27"/>
      <c r="J52" s="27"/>
      <c r="K52" s="27"/>
      <c r="L52" s="27"/>
      <c r="M52" s="27"/>
      <c r="N52" s="27"/>
      <c r="O52" s="27"/>
      <c r="P52" s="27"/>
    </row>
    <row r="53" spans="1:16" ht="12.75" customHeight="1">
      <c r="A53" s="27"/>
      <c r="B53" s="27"/>
      <c r="C53" s="27"/>
      <c r="D53" s="27"/>
      <c r="E53" s="27"/>
      <c r="G53" s="27"/>
      <c r="I53" s="27"/>
      <c r="J53" s="27"/>
      <c r="K53" s="27"/>
      <c r="L53" s="27"/>
      <c r="M53" s="27"/>
      <c r="N53" s="27"/>
      <c r="O53" s="27"/>
      <c r="P53" s="27"/>
    </row>
    <row r="54" spans="1:16" ht="12.75" customHeight="1">
      <c r="A54" s="27"/>
      <c r="B54" s="27"/>
      <c r="C54" s="27"/>
      <c r="D54" s="27"/>
      <c r="E54" s="27"/>
      <c r="G54" s="27"/>
      <c r="I54" s="27"/>
      <c r="J54" s="27"/>
      <c r="K54" s="27"/>
      <c r="L54" s="27"/>
      <c r="M54" s="27"/>
      <c r="N54" s="27"/>
      <c r="O54" s="27"/>
      <c r="P54" s="27"/>
    </row>
  </sheetData>
  <sheetProtection/>
  <mergeCells count="1">
    <mergeCell ref="A32:O32"/>
  </mergeCells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0" r:id="rId1"/>
  <headerFooter alignWithMargins="0">
    <oddFooter>&amp;C&amp;"Century,標準"&amp;8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PageLayoutView="0" workbookViewId="0" topLeftCell="A4">
      <selection activeCell="H9" sqref="H9"/>
    </sheetView>
  </sheetViews>
  <sheetFormatPr defaultColWidth="8.796875" defaultRowHeight="12.75" customHeight="1"/>
  <cols>
    <col min="1" max="1" width="25" style="2" customWidth="1"/>
    <col min="2" max="5" width="8.09765625" style="2" hidden="1" customWidth="1"/>
    <col min="6" max="6" width="8.59765625" style="18" customWidth="1"/>
    <col min="7" max="7" width="8.59765625" style="2" customWidth="1"/>
    <col min="8" max="8" width="8.59765625" style="18" customWidth="1"/>
    <col min="9" max="16" width="8.59765625" style="2" customWidth="1"/>
    <col min="17" max="17" width="1.1015625" style="2" customWidth="1"/>
    <col min="18" max="16384" width="9" style="2" customWidth="1"/>
  </cols>
  <sheetData>
    <row r="1" spans="1:14" ht="20.25" customHeight="1">
      <c r="A1" s="68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" customFormat="1" ht="20.25" customHeight="1">
      <c r="A2" s="1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s="1" customFormat="1" ht="20.25" customHeight="1">
      <c r="A3" s="49" t="s">
        <v>53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0"/>
      <c r="P3" s="50" t="s">
        <v>55</v>
      </c>
    </row>
    <row r="4" spans="1:17" s="3" customFormat="1" ht="26.25" customHeight="1">
      <c r="A4" s="19" t="s">
        <v>5</v>
      </c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8"/>
      <c r="Q4" s="54"/>
    </row>
    <row r="5" spans="1:17" s="8" customFormat="1" ht="13.5" customHeight="1">
      <c r="A5" s="66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78</v>
      </c>
      <c r="G5" s="11" t="s">
        <v>49</v>
      </c>
      <c r="H5" s="11" t="s">
        <v>50</v>
      </c>
      <c r="I5" s="11" t="s">
        <v>51</v>
      </c>
      <c r="J5" s="11" t="s">
        <v>54</v>
      </c>
      <c r="K5" s="11" t="s">
        <v>58</v>
      </c>
      <c r="L5" s="11" t="s">
        <v>59</v>
      </c>
      <c r="M5" s="11" t="s">
        <v>60</v>
      </c>
      <c r="N5" s="11" t="s">
        <v>61</v>
      </c>
      <c r="O5" s="129" t="s">
        <v>62</v>
      </c>
      <c r="P5" s="12" t="s">
        <v>77</v>
      </c>
      <c r="Q5" s="55"/>
    </row>
    <row r="6" spans="1:17" s="3" customFormat="1" ht="32.25" customHeight="1">
      <c r="A6" s="20" t="s">
        <v>0</v>
      </c>
      <c r="B6" s="77" t="e">
        <v>#DIV/0!</v>
      </c>
      <c r="C6" s="78" t="e">
        <v>#DIV/0!</v>
      </c>
      <c r="D6" s="43" t="e">
        <v>#DIV/0!</v>
      </c>
      <c r="E6" s="43" t="e">
        <v>#DIV/0!</v>
      </c>
      <c r="F6" s="43">
        <v>86</v>
      </c>
      <c r="G6" s="43">
        <v>84.8</v>
      </c>
      <c r="H6" s="43">
        <v>85.1</v>
      </c>
      <c r="I6" s="43">
        <v>85.5</v>
      </c>
      <c r="J6" s="43">
        <v>85.3</v>
      </c>
      <c r="K6" s="43">
        <v>85.1</v>
      </c>
      <c r="L6" s="43">
        <v>86</v>
      </c>
      <c r="M6" s="43">
        <v>85.2</v>
      </c>
      <c r="N6" s="43">
        <v>85.1</v>
      </c>
      <c r="O6" s="43">
        <v>84.9</v>
      </c>
      <c r="P6" s="144">
        <v>86.6</v>
      </c>
      <c r="Q6" s="54"/>
    </row>
    <row r="7" spans="1:17" s="3" customFormat="1" ht="32.25" customHeight="1">
      <c r="A7" s="20" t="s">
        <v>24</v>
      </c>
      <c r="B7" s="72" t="e">
        <v>#DIV/0!</v>
      </c>
      <c r="C7" s="43" t="e">
        <v>#DIV/0!</v>
      </c>
      <c r="D7" s="43" t="e">
        <v>#DIV/0!</v>
      </c>
      <c r="E7" s="43" t="e">
        <v>#DIV/0!</v>
      </c>
      <c r="F7" s="43">
        <v>4.5</v>
      </c>
      <c r="G7" s="43">
        <v>4.4</v>
      </c>
      <c r="H7" s="43">
        <v>4.72</v>
      </c>
      <c r="I7" s="43">
        <v>3.84</v>
      </c>
      <c r="J7" s="43">
        <v>3.8</v>
      </c>
      <c r="K7" s="43">
        <v>3.8</v>
      </c>
      <c r="L7" s="43">
        <v>3.4</v>
      </c>
      <c r="M7" s="43">
        <v>3.8</v>
      </c>
      <c r="N7" s="43">
        <v>3.7</v>
      </c>
      <c r="O7" s="43">
        <v>3.6</v>
      </c>
      <c r="P7" s="144">
        <v>3.8</v>
      </c>
      <c r="Q7" s="54"/>
    </row>
    <row r="8" spans="1:17" s="3" customFormat="1" ht="32.25" customHeight="1">
      <c r="A8" s="21" t="s">
        <v>25</v>
      </c>
      <c r="B8" s="72" t="e">
        <v>#DIV/0!</v>
      </c>
      <c r="C8" s="43" t="e">
        <v>#DIV/0!</v>
      </c>
      <c r="D8" s="43" t="e">
        <v>#DIV/0!</v>
      </c>
      <c r="E8" s="43" t="e">
        <v>#DIV/0!</v>
      </c>
      <c r="F8" s="43">
        <v>4.06</v>
      </c>
      <c r="G8" s="43">
        <v>3.9</v>
      </c>
      <c r="H8" s="43">
        <v>4.32</v>
      </c>
      <c r="I8" s="43">
        <v>3.45</v>
      </c>
      <c r="J8" s="43">
        <v>3.5</v>
      </c>
      <c r="K8" s="43">
        <v>3.5</v>
      </c>
      <c r="L8" s="43">
        <v>3.1</v>
      </c>
      <c r="M8" s="43">
        <v>3.4</v>
      </c>
      <c r="N8" s="43">
        <v>3.3</v>
      </c>
      <c r="O8" s="43">
        <v>3.2</v>
      </c>
      <c r="P8" s="144">
        <v>3.5</v>
      </c>
      <c r="Q8" s="54"/>
    </row>
    <row r="9" spans="1:17" s="3" customFormat="1" ht="32.25" customHeight="1">
      <c r="A9" s="21" t="s">
        <v>26</v>
      </c>
      <c r="B9" s="72" t="e">
        <v>#DIV/0!</v>
      </c>
      <c r="C9" s="43" t="e">
        <v>#DIV/0!</v>
      </c>
      <c r="D9" s="43" t="e">
        <v>#DIV/0!</v>
      </c>
      <c r="E9" s="43" t="e">
        <v>#DIV/0!</v>
      </c>
      <c r="F9" s="43">
        <v>0.11</v>
      </c>
      <c r="G9" s="43">
        <v>0.1</v>
      </c>
      <c r="H9" s="43">
        <v>0.1</v>
      </c>
      <c r="I9" s="43">
        <v>0.1</v>
      </c>
      <c r="J9" s="43">
        <v>0.1</v>
      </c>
      <c r="K9" s="43">
        <v>0.2</v>
      </c>
      <c r="L9" s="43">
        <v>0.1</v>
      </c>
      <c r="M9" s="43">
        <v>0.1</v>
      </c>
      <c r="N9" s="43">
        <v>0.1</v>
      </c>
      <c r="O9" s="43">
        <v>0.1</v>
      </c>
      <c r="P9" s="144">
        <v>0.1</v>
      </c>
      <c r="Q9" s="54"/>
    </row>
    <row r="10" spans="1:17" s="3" customFormat="1" ht="32.25" customHeight="1">
      <c r="A10" s="21" t="s">
        <v>27</v>
      </c>
      <c r="B10" s="72" t="e">
        <v>#DIV/0!</v>
      </c>
      <c r="C10" s="43" t="e">
        <v>#DIV/0!</v>
      </c>
      <c r="D10" s="43" t="e">
        <v>#DIV/0!</v>
      </c>
      <c r="E10" s="43" t="e">
        <v>#DIV/0!</v>
      </c>
      <c r="F10" s="43">
        <v>0.33</v>
      </c>
      <c r="G10" s="43">
        <v>0.3</v>
      </c>
      <c r="H10" s="43">
        <v>0.3</v>
      </c>
      <c r="I10" s="43">
        <v>0.29</v>
      </c>
      <c r="J10" s="43">
        <v>0.3</v>
      </c>
      <c r="K10" s="43">
        <v>0.2</v>
      </c>
      <c r="L10" s="43">
        <v>0.2</v>
      </c>
      <c r="M10" s="43">
        <v>0.2</v>
      </c>
      <c r="N10" s="43">
        <v>0.2</v>
      </c>
      <c r="O10" s="43">
        <v>0.2</v>
      </c>
      <c r="P10" s="144">
        <v>0.2</v>
      </c>
      <c r="Q10" s="54"/>
    </row>
    <row r="11" spans="1:17" s="3" customFormat="1" ht="32.25" customHeight="1">
      <c r="A11" s="20" t="s">
        <v>28</v>
      </c>
      <c r="B11" s="72" t="e">
        <v>#DIV/0!</v>
      </c>
      <c r="C11" s="43" t="e">
        <v>#DIV/0!</v>
      </c>
      <c r="D11" s="43" t="e">
        <v>#DIV/0!</v>
      </c>
      <c r="E11" s="43" t="e">
        <v>#DIV/0!</v>
      </c>
      <c r="F11" s="43">
        <v>0.23</v>
      </c>
      <c r="G11" s="43">
        <v>0.2</v>
      </c>
      <c r="H11" s="43">
        <v>0.15</v>
      </c>
      <c r="I11" s="43">
        <v>0.13</v>
      </c>
      <c r="J11" s="43">
        <v>0.1</v>
      </c>
      <c r="K11" s="43">
        <v>0.1</v>
      </c>
      <c r="L11" s="43">
        <v>0.1</v>
      </c>
      <c r="M11" s="43">
        <v>0.1</v>
      </c>
      <c r="N11" s="43">
        <v>0.2</v>
      </c>
      <c r="O11" s="43">
        <v>0.2</v>
      </c>
      <c r="P11" s="144">
        <v>0.1</v>
      </c>
      <c r="Q11" s="54"/>
    </row>
    <row r="12" spans="1:17" s="3" customFormat="1" ht="32.25" customHeight="1">
      <c r="A12" s="20" t="s">
        <v>29</v>
      </c>
      <c r="B12" s="72" t="e">
        <v>#DIV/0!</v>
      </c>
      <c r="C12" s="43" t="e">
        <v>#DIV/0!</v>
      </c>
      <c r="D12" s="43" t="e">
        <v>#DIV/0!</v>
      </c>
      <c r="E12" s="43" t="e">
        <v>#DIV/0!</v>
      </c>
      <c r="F12" s="43">
        <v>17.08</v>
      </c>
      <c r="G12" s="43">
        <v>18.3</v>
      </c>
      <c r="H12" s="43">
        <v>19.05</v>
      </c>
      <c r="I12" s="43">
        <v>20.68</v>
      </c>
      <c r="J12" s="43">
        <v>21.3</v>
      </c>
      <c r="K12" s="43">
        <v>20.8</v>
      </c>
      <c r="L12" s="43">
        <v>24.8</v>
      </c>
      <c r="M12" s="43">
        <v>22.5</v>
      </c>
      <c r="N12" s="43">
        <v>19</v>
      </c>
      <c r="O12" s="43">
        <v>20.3</v>
      </c>
      <c r="P12" s="144">
        <v>22.6</v>
      </c>
      <c r="Q12" s="54"/>
    </row>
    <row r="13" spans="1:17" s="3" customFormat="1" ht="32.25" customHeight="1">
      <c r="A13" s="20" t="s">
        <v>30</v>
      </c>
      <c r="B13" s="72" t="e">
        <v>#DIV/0!</v>
      </c>
      <c r="C13" s="43" t="e">
        <v>#DIV/0!</v>
      </c>
      <c r="D13" s="43" t="e">
        <v>#DIV/0!</v>
      </c>
      <c r="E13" s="43" t="e">
        <v>#DIV/0!</v>
      </c>
      <c r="F13" s="43">
        <v>8.94</v>
      </c>
      <c r="G13" s="43">
        <v>6.6</v>
      </c>
      <c r="H13" s="43">
        <v>6.57</v>
      </c>
      <c r="I13" s="43">
        <v>7.38</v>
      </c>
      <c r="J13" s="43">
        <v>7.4</v>
      </c>
      <c r="K13" s="43">
        <v>6.1</v>
      </c>
      <c r="L13" s="43">
        <v>5.5</v>
      </c>
      <c r="M13" s="43">
        <v>5.3</v>
      </c>
      <c r="N13" s="43">
        <v>6.5</v>
      </c>
      <c r="O13" s="43">
        <v>5</v>
      </c>
      <c r="P13" s="144">
        <v>4.8</v>
      </c>
      <c r="Q13" s="54"/>
    </row>
    <row r="14" spans="1:17" s="3" customFormat="1" ht="32.25" customHeight="1">
      <c r="A14" s="20" t="s">
        <v>31</v>
      </c>
      <c r="B14" s="72" t="e">
        <v>#DIV/0!</v>
      </c>
      <c r="C14" s="43" t="e">
        <v>#DIV/0!</v>
      </c>
      <c r="D14" s="43" t="e">
        <v>#DIV/0!</v>
      </c>
      <c r="E14" s="43" t="e">
        <v>#DIV/0!</v>
      </c>
      <c r="F14" s="43">
        <v>3.64</v>
      </c>
      <c r="G14" s="43">
        <v>3.6</v>
      </c>
      <c r="H14" s="43">
        <v>3.54</v>
      </c>
      <c r="I14" s="43">
        <v>3.52</v>
      </c>
      <c r="J14" s="43">
        <v>3.3</v>
      </c>
      <c r="K14" s="43">
        <v>3.2</v>
      </c>
      <c r="L14" s="43">
        <v>2.8</v>
      </c>
      <c r="M14" s="43">
        <v>2.7</v>
      </c>
      <c r="N14" s="43">
        <v>2.9</v>
      </c>
      <c r="O14" s="43">
        <v>3</v>
      </c>
      <c r="P14" s="144">
        <v>2.4</v>
      </c>
      <c r="Q14" s="54"/>
    </row>
    <row r="15" spans="1:17" s="3" customFormat="1" ht="32.25" customHeight="1">
      <c r="A15" s="20" t="s">
        <v>32</v>
      </c>
      <c r="B15" s="72" t="e">
        <v>#DIV/0!</v>
      </c>
      <c r="C15" s="43" t="e">
        <v>#DIV/0!</v>
      </c>
      <c r="D15" s="43" t="e">
        <v>#DIV/0!</v>
      </c>
      <c r="E15" s="43" t="e">
        <v>#DIV/0!</v>
      </c>
      <c r="F15" s="43">
        <v>10.42</v>
      </c>
      <c r="G15" s="43">
        <v>10.3</v>
      </c>
      <c r="H15" s="43">
        <v>9.98</v>
      </c>
      <c r="I15" s="43">
        <v>9.37</v>
      </c>
      <c r="J15" s="43">
        <v>8.8</v>
      </c>
      <c r="K15" s="43">
        <v>8.6</v>
      </c>
      <c r="L15" s="43">
        <v>8.3</v>
      </c>
      <c r="M15" s="43">
        <v>8.7</v>
      </c>
      <c r="N15" s="43">
        <v>8.9</v>
      </c>
      <c r="O15" s="43">
        <v>9.3</v>
      </c>
      <c r="P15" s="144">
        <v>9.6</v>
      </c>
      <c r="Q15" s="54"/>
    </row>
    <row r="16" spans="1:17" s="3" customFormat="1" ht="32.25" customHeight="1">
      <c r="A16" s="20" t="s">
        <v>33</v>
      </c>
      <c r="B16" s="72" t="e">
        <v>#DIV/0!</v>
      </c>
      <c r="C16" s="43" t="e">
        <v>#DIV/0!</v>
      </c>
      <c r="D16" s="43" t="e">
        <v>#DIV/0!</v>
      </c>
      <c r="E16" s="43" t="e">
        <v>#DIV/0!</v>
      </c>
      <c r="F16" s="43">
        <v>4.1</v>
      </c>
      <c r="G16" s="43">
        <v>4.3</v>
      </c>
      <c r="H16" s="43">
        <v>4.25</v>
      </c>
      <c r="I16" s="43">
        <v>4.11</v>
      </c>
      <c r="J16" s="43">
        <v>4.6</v>
      </c>
      <c r="K16" s="43">
        <v>4.9</v>
      </c>
      <c r="L16" s="43">
        <v>4.8</v>
      </c>
      <c r="M16" s="43">
        <v>4</v>
      </c>
      <c r="N16" s="43">
        <v>4.3</v>
      </c>
      <c r="O16" s="43">
        <v>4.3</v>
      </c>
      <c r="P16" s="144">
        <v>4.2</v>
      </c>
      <c r="Q16" s="54"/>
    </row>
    <row r="17" spans="1:17" s="3" customFormat="1" ht="32.25" customHeight="1">
      <c r="A17" s="20" t="s">
        <v>34</v>
      </c>
      <c r="B17" s="72" t="e">
        <v>#DIV/0!</v>
      </c>
      <c r="C17" s="43" t="e">
        <v>#DIV/0!</v>
      </c>
      <c r="D17" s="43" t="e">
        <v>#DIV/0!</v>
      </c>
      <c r="E17" s="43" t="e">
        <v>#DIV/0!</v>
      </c>
      <c r="F17" s="43">
        <v>12.26</v>
      </c>
      <c r="G17" s="43">
        <v>12.4</v>
      </c>
      <c r="H17" s="43">
        <v>12.12</v>
      </c>
      <c r="I17" s="43">
        <v>12.13</v>
      </c>
      <c r="J17" s="43">
        <v>12.2</v>
      </c>
      <c r="K17" s="43">
        <v>12.6</v>
      </c>
      <c r="L17" s="43">
        <v>12</v>
      </c>
      <c r="M17" s="43">
        <v>13</v>
      </c>
      <c r="N17" s="43">
        <v>13.9</v>
      </c>
      <c r="O17" s="43">
        <v>14</v>
      </c>
      <c r="P17" s="144">
        <v>14.2</v>
      </c>
      <c r="Q17" s="54"/>
    </row>
    <row r="18" spans="1:17" s="3" customFormat="1" ht="32.25" customHeight="1">
      <c r="A18" s="20" t="s">
        <v>72</v>
      </c>
      <c r="B18" s="72" t="e">
        <v>#DIV/0!</v>
      </c>
      <c r="C18" s="43" t="e">
        <v>#DIV/0!</v>
      </c>
      <c r="D18" s="43" t="e">
        <v>#DIV/0!</v>
      </c>
      <c r="E18" s="43" t="e">
        <v>#DIV/0!</v>
      </c>
      <c r="F18" s="43">
        <v>5.29</v>
      </c>
      <c r="G18" s="43">
        <v>5</v>
      </c>
      <c r="H18" s="43">
        <v>4.89</v>
      </c>
      <c r="I18" s="43">
        <v>4.6</v>
      </c>
      <c r="J18" s="43">
        <v>2.5</v>
      </c>
      <c r="K18" s="43">
        <v>2.7</v>
      </c>
      <c r="L18" s="43">
        <v>2.7</v>
      </c>
      <c r="M18" s="43">
        <v>2.5</v>
      </c>
      <c r="N18" s="43">
        <v>2.6</v>
      </c>
      <c r="O18" s="43">
        <v>2.4</v>
      </c>
      <c r="P18" s="144">
        <v>2.4</v>
      </c>
      <c r="Q18" s="54"/>
    </row>
    <row r="19" spans="1:17" s="3" customFormat="1" ht="32.25" customHeight="1">
      <c r="A19" s="20" t="s">
        <v>64</v>
      </c>
      <c r="B19" s="72"/>
      <c r="C19" s="43"/>
      <c r="D19" s="43"/>
      <c r="E19" s="43"/>
      <c r="F19" s="124" t="s">
        <v>68</v>
      </c>
      <c r="G19" s="124" t="s">
        <v>71</v>
      </c>
      <c r="H19" s="124" t="s">
        <v>71</v>
      </c>
      <c r="I19" s="124" t="s">
        <v>71</v>
      </c>
      <c r="J19" s="43">
        <v>2.8</v>
      </c>
      <c r="K19" s="43">
        <v>2.8</v>
      </c>
      <c r="L19" s="43">
        <v>2.8</v>
      </c>
      <c r="M19" s="43">
        <v>2.6</v>
      </c>
      <c r="N19" s="43">
        <v>2.5</v>
      </c>
      <c r="O19" s="43">
        <v>2.4</v>
      </c>
      <c r="P19" s="145">
        <v>2.3</v>
      </c>
      <c r="Q19" s="54"/>
    </row>
    <row r="20" spans="1:17" s="3" customFormat="1" ht="32.25" customHeight="1">
      <c r="A20" s="20" t="s">
        <v>73</v>
      </c>
      <c r="B20" s="72" t="e">
        <v>#DIV/0!</v>
      </c>
      <c r="C20" s="43" t="e">
        <v>#DIV/0!</v>
      </c>
      <c r="D20" s="43" t="e">
        <v>#DIV/0!</v>
      </c>
      <c r="E20" s="43" t="e">
        <v>#DIV/0!</v>
      </c>
      <c r="F20" s="43">
        <v>19.57</v>
      </c>
      <c r="G20" s="43">
        <v>19.8</v>
      </c>
      <c r="H20" s="43">
        <v>19.87</v>
      </c>
      <c r="I20" s="43">
        <v>19.74</v>
      </c>
      <c r="J20" s="43">
        <v>18.6</v>
      </c>
      <c r="K20" s="43">
        <v>19.3</v>
      </c>
      <c r="L20" s="43">
        <v>19</v>
      </c>
      <c r="M20" s="43">
        <v>20</v>
      </c>
      <c r="N20" s="43">
        <v>20.6</v>
      </c>
      <c r="O20" s="43">
        <v>20.3</v>
      </c>
      <c r="P20" s="144">
        <v>19.9</v>
      </c>
      <c r="Q20" s="54"/>
    </row>
    <row r="21" spans="1:17" s="3" customFormat="1" ht="32.25" customHeight="1">
      <c r="A21" s="20" t="s">
        <v>1</v>
      </c>
      <c r="B21" s="72" t="e">
        <v>#DIV/0!</v>
      </c>
      <c r="C21" s="43" t="e">
        <v>#DIV/0!</v>
      </c>
      <c r="D21" s="43" t="e">
        <v>#DIV/0!</v>
      </c>
      <c r="E21" s="43" t="e">
        <v>#DIV/0!</v>
      </c>
      <c r="F21" s="43">
        <v>12.32</v>
      </c>
      <c r="G21" s="43">
        <v>12.4</v>
      </c>
      <c r="H21" s="43">
        <v>12.15</v>
      </c>
      <c r="I21" s="43">
        <v>11.77</v>
      </c>
      <c r="J21" s="43">
        <v>11.8</v>
      </c>
      <c r="K21" s="43">
        <v>11.8</v>
      </c>
      <c r="L21" s="43">
        <v>11.2</v>
      </c>
      <c r="M21" s="43">
        <v>11.7</v>
      </c>
      <c r="N21" s="43">
        <v>11.9</v>
      </c>
      <c r="O21" s="43">
        <v>11.8</v>
      </c>
      <c r="P21" s="144">
        <v>12</v>
      </c>
      <c r="Q21" s="54"/>
    </row>
    <row r="22" spans="1:17" s="3" customFormat="1" ht="32.25" customHeight="1">
      <c r="A22" s="22" t="s">
        <v>37</v>
      </c>
      <c r="B22" s="73" t="e">
        <v>#DIV/0!</v>
      </c>
      <c r="C22" s="57" t="e">
        <v>#DIV/0!</v>
      </c>
      <c r="D22" s="57" t="e">
        <v>#DIV/0!</v>
      </c>
      <c r="E22" s="57" t="e">
        <v>#DIV/0!</v>
      </c>
      <c r="F22" s="57">
        <v>2.41</v>
      </c>
      <c r="G22" s="57">
        <v>2.5</v>
      </c>
      <c r="H22" s="57">
        <v>2.44</v>
      </c>
      <c r="I22" s="57">
        <v>2.45</v>
      </c>
      <c r="J22" s="57">
        <v>2.4</v>
      </c>
      <c r="K22" s="57">
        <v>2.6</v>
      </c>
      <c r="L22" s="57">
        <v>2.4</v>
      </c>
      <c r="M22" s="57">
        <v>2.5</v>
      </c>
      <c r="N22" s="57">
        <v>2.5</v>
      </c>
      <c r="O22" s="57">
        <v>2.7</v>
      </c>
      <c r="P22" s="146">
        <v>3</v>
      </c>
      <c r="Q22" s="54"/>
    </row>
    <row r="23" spans="1:17" s="3" customFormat="1" ht="32.25" customHeight="1">
      <c r="A23" s="62" t="s">
        <v>2</v>
      </c>
      <c r="B23" s="74" t="e">
        <v>#DIV/0!</v>
      </c>
      <c r="C23" s="44" t="e">
        <v>#DIV/0!</v>
      </c>
      <c r="D23" s="44" t="e">
        <v>#DIV/0!</v>
      </c>
      <c r="E23" s="44" t="e">
        <v>#DIV/0!</v>
      </c>
      <c r="F23" s="44">
        <v>100.75</v>
      </c>
      <c r="G23" s="44">
        <v>99.7</v>
      </c>
      <c r="H23" s="44">
        <v>99.73</v>
      </c>
      <c r="I23" s="44">
        <v>99.72</v>
      </c>
      <c r="J23" s="44">
        <v>99.6</v>
      </c>
      <c r="K23" s="44">
        <v>99.5</v>
      </c>
      <c r="L23" s="44">
        <v>99.6</v>
      </c>
      <c r="M23" s="44">
        <v>99.4</v>
      </c>
      <c r="N23" s="44">
        <v>99.5</v>
      </c>
      <c r="O23" s="44">
        <v>99.5</v>
      </c>
      <c r="P23" s="147">
        <v>101.6</v>
      </c>
      <c r="Q23" s="54"/>
    </row>
    <row r="24" spans="1:17" s="3" customFormat="1" ht="32.25" customHeight="1">
      <c r="A24" s="63" t="s">
        <v>4</v>
      </c>
      <c r="B24" s="75" t="e">
        <v>#DIV/0!</v>
      </c>
      <c r="C24" s="60" t="e">
        <v>#DIV/0!</v>
      </c>
      <c r="D24" s="60" t="e">
        <v>#DIV/0!</v>
      </c>
      <c r="E24" s="60" t="e">
        <v>#DIV/0!</v>
      </c>
      <c r="F24" s="60">
        <v>0.8</v>
      </c>
      <c r="G24" s="60">
        <v>0.8</v>
      </c>
      <c r="H24" s="60">
        <v>0.82</v>
      </c>
      <c r="I24" s="60">
        <v>0.85</v>
      </c>
      <c r="J24" s="60">
        <v>0.9</v>
      </c>
      <c r="K24" s="60">
        <v>1.1</v>
      </c>
      <c r="L24" s="60">
        <v>1.1</v>
      </c>
      <c r="M24" s="60">
        <v>1.2</v>
      </c>
      <c r="N24" s="60">
        <v>0.9</v>
      </c>
      <c r="O24" s="60">
        <v>1</v>
      </c>
      <c r="P24" s="148">
        <v>1.2</v>
      </c>
      <c r="Q24" s="54"/>
    </row>
    <row r="25" spans="1:17" s="3" customFormat="1" ht="32.25" customHeight="1">
      <c r="A25" s="20" t="s">
        <v>36</v>
      </c>
      <c r="B25" s="72" t="e">
        <v>#DIV/0!</v>
      </c>
      <c r="C25" s="43" t="e">
        <v>#DIV/0!</v>
      </c>
      <c r="D25" s="43" t="e">
        <v>#DIV/0!</v>
      </c>
      <c r="E25" s="43" t="e">
        <v>#DIV/0!</v>
      </c>
      <c r="F25" s="43">
        <v>0.55</v>
      </c>
      <c r="G25" s="43">
        <v>0.5</v>
      </c>
      <c r="H25" s="43">
        <v>0.55</v>
      </c>
      <c r="I25" s="43">
        <v>0.58</v>
      </c>
      <c r="J25" s="43">
        <v>0.6</v>
      </c>
      <c r="K25" s="43">
        <v>0.6</v>
      </c>
      <c r="L25" s="43">
        <v>0.7</v>
      </c>
      <c r="M25" s="43">
        <v>0.6</v>
      </c>
      <c r="N25" s="43">
        <v>0.4</v>
      </c>
      <c r="O25" s="43">
        <v>0.5</v>
      </c>
      <c r="P25" s="144">
        <v>0.6</v>
      </c>
      <c r="Q25" s="54"/>
    </row>
    <row r="26" spans="1:17" s="3" customFormat="1" ht="32.25" customHeight="1" hidden="1">
      <c r="A26" s="22" t="s">
        <v>3</v>
      </c>
      <c r="B26" s="73" t="e">
        <v>#REF!</v>
      </c>
      <c r="C26" s="57" t="e">
        <v>#REF!</v>
      </c>
      <c r="D26" s="57" t="e">
        <v>#REF!</v>
      </c>
      <c r="E26" s="57" t="e">
        <v>#REF!</v>
      </c>
      <c r="F26" s="57" t="e">
        <v>#REF!</v>
      </c>
      <c r="G26" s="57" t="e">
        <v>#REF!</v>
      </c>
      <c r="H26" s="57" t="e">
        <v>#REF!</v>
      </c>
      <c r="I26" s="57" t="e">
        <v>#REF!</v>
      </c>
      <c r="J26" s="57" t="e">
        <v>#REF!</v>
      </c>
      <c r="K26" s="57" t="e">
        <v>#REF!</v>
      </c>
      <c r="L26" s="57" t="e">
        <v>#REF!</v>
      </c>
      <c r="M26" s="57" t="e">
        <v>#REF!</v>
      </c>
      <c r="N26" s="57" t="e">
        <v>#REF!</v>
      </c>
      <c r="O26" s="58" t="e">
        <v>#REF!</v>
      </c>
      <c r="P26" s="58" t="e">
        <v>#REF!</v>
      </c>
      <c r="Q26" s="192"/>
    </row>
    <row r="27" spans="1:17" s="3" customFormat="1" ht="32.25" customHeight="1">
      <c r="A27" s="62" t="s">
        <v>69</v>
      </c>
      <c r="B27" s="74" t="e">
        <v>#DIV/0!</v>
      </c>
      <c r="C27" s="44" t="e">
        <v>#DIV/0!</v>
      </c>
      <c r="D27" s="44" t="e">
        <v>#DIV/0!</v>
      </c>
      <c r="E27" s="44" t="e">
        <v>#DIV/0!</v>
      </c>
      <c r="F27" s="44">
        <v>101</v>
      </c>
      <c r="G27" s="44">
        <v>100</v>
      </c>
      <c r="H27" s="44">
        <v>100</v>
      </c>
      <c r="I27" s="44">
        <v>100</v>
      </c>
      <c r="J27" s="44">
        <v>100</v>
      </c>
      <c r="K27" s="44">
        <v>100</v>
      </c>
      <c r="L27" s="44">
        <v>100</v>
      </c>
      <c r="M27" s="44">
        <v>100</v>
      </c>
      <c r="N27" s="44">
        <v>100</v>
      </c>
      <c r="O27" s="44">
        <v>100</v>
      </c>
      <c r="P27" s="147">
        <v>102.21</v>
      </c>
      <c r="Q27" s="54"/>
    </row>
    <row r="28" spans="1:17" s="3" customFormat="1" ht="32.25" customHeight="1">
      <c r="A28" s="63" t="s">
        <v>40</v>
      </c>
      <c r="B28" s="75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8"/>
      <c r="Q28" s="54"/>
    </row>
    <row r="29" spans="1:17" s="3" customFormat="1" ht="32.25" customHeight="1">
      <c r="A29" s="20" t="s">
        <v>41</v>
      </c>
      <c r="B29" s="72" t="e">
        <v>#DIV/0!</v>
      </c>
      <c r="C29" s="43" t="e">
        <v>#DIV/0!</v>
      </c>
      <c r="D29" s="43" t="e">
        <v>#DIV/0!</v>
      </c>
      <c r="E29" s="43" t="e">
        <v>#DIV/0!</v>
      </c>
      <c r="F29" s="43">
        <v>4.5</v>
      </c>
      <c r="G29" s="43">
        <v>4.4</v>
      </c>
      <c r="H29" s="43">
        <v>4.72</v>
      </c>
      <c r="I29" s="43">
        <v>3.84</v>
      </c>
      <c r="J29" s="43">
        <v>3.8</v>
      </c>
      <c r="K29" s="43">
        <v>3.8</v>
      </c>
      <c r="L29" s="43">
        <v>3.4</v>
      </c>
      <c r="M29" s="43">
        <v>3.8</v>
      </c>
      <c r="N29" s="43">
        <v>3.7</v>
      </c>
      <c r="O29" s="43">
        <v>3.6</v>
      </c>
      <c r="P29" s="144">
        <v>3.8</v>
      </c>
      <c r="Q29" s="54"/>
    </row>
    <row r="30" spans="1:17" s="3" customFormat="1" ht="32.25" customHeight="1">
      <c r="A30" s="20" t="s">
        <v>42</v>
      </c>
      <c r="B30" s="72" t="e">
        <v>#DIV/0!</v>
      </c>
      <c r="C30" s="43" t="e">
        <v>#DIV/0!</v>
      </c>
      <c r="D30" s="43" t="e">
        <v>#DIV/0!</v>
      </c>
      <c r="E30" s="43" t="e">
        <v>#DIV/0!</v>
      </c>
      <c r="F30" s="43">
        <v>26.25</v>
      </c>
      <c r="G30" s="43">
        <v>25</v>
      </c>
      <c r="H30" s="43">
        <v>25.77</v>
      </c>
      <c r="I30" s="43">
        <v>28.18</v>
      </c>
      <c r="J30" s="43">
        <v>28.8</v>
      </c>
      <c r="K30" s="43">
        <v>27</v>
      </c>
      <c r="L30" s="43">
        <v>30.4</v>
      </c>
      <c r="M30" s="43">
        <v>27.9</v>
      </c>
      <c r="N30" s="43">
        <v>25.6</v>
      </c>
      <c r="O30" s="43">
        <v>25.5</v>
      </c>
      <c r="P30" s="144">
        <v>27.6</v>
      </c>
      <c r="Q30" s="54"/>
    </row>
    <row r="31" spans="1:17" s="3" customFormat="1" ht="32.25" customHeight="1">
      <c r="A31" s="64" t="s">
        <v>43</v>
      </c>
      <c r="B31" s="76" t="e">
        <v>#DIV/0!</v>
      </c>
      <c r="C31" s="45" t="e">
        <v>#DIV/0!</v>
      </c>
      <c r="D31" s="45" t="e">
        <v>#DIV/0!</v>
      </c>
      <c r="E31" s="45" t="e">
        <v>#DIV/0!</v>
      </c>
      <c r="F31" s="45">
        <v>69.99</v>
      </c>
      <c r="G31" s="45">
        <v>70.3</v>
      </c>
      <c r="H31" s="45">
        <v>69.25</v>
      </c>
      <c r="I31" s="45">
        <v>67.7</v>
      </c>
      <c r="J31" s="45">
        <v>67</v>
      </c>
      <c r="K31" s="45">
        <v>68.7</v>
      </c>
      <c r="L31" s="45">
        <v>65.7</v>
      </c>
      <c r="M31" s="45">
        <v>67.8</v>
      </c>
      <c r="N31" s="45">
        <v>70.2</v>
      </c>
      <c r="O31" s="45">
        <v>70.4</v>
      </c>
      <c r="P31" s="149">
        <v>70.2</v>
      </c>
      <c r="Q31" s="54"/>
    </row>
    <row r="32" spans="1:16" ht="32.25" customHeight="1">
      <c r="A32" s="195" t="s">
        <v>74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37"/>
    </row>
  </sheetData>
  <sheetProtection/>
  <mergeCells count="1">
    <mergeCell ref="A32:O32"/>
  </mergeCells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78" r:id="rId1"/>
  <headerFooter alignWithMargins="0">
    <oddFooter>&amp;C&amp;"Century,標準"&amp;8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108"/>
  <sheetViews>
    <sheetView showGridLines="0" zoomScaleSheetLayoutView="75" zoomScalePageLayoutView="0" workbookViewId="0" topLeftCell="A1">
      <pane xSplit="1" ySplit="4" topLeftCell="F5" activePane="bottomRight" state="frozen"/>
      <selection pane="topLeft" activeCell="Q28" sqref="Q28:Q31"/>
      <selection pane="topRight" activeCell="Q28" sqref="Q28:Q31"/>
      <selection pane="bottomLeft" activeCell="Q28" sqref="Q28:Q31"/>
      <selection pane="bottomRight" activeCell="J4" sqref="J4"/>
    </sheetView>
  </sheetViews>
  <sheetFormatPr defaultColWidth="8.796875" defaultRowHeight="27" customHeight="1"/>
  <cols>
    <col min="1" max="1" width="25" style="5" customWidth="1"/>
    <col min="2" max="2" width="6.19921875" style="4" hidden="1" customWidth="1"/>
    <col min="3" max="5" width="7.19921875" style="4" hidden="1" customWidth="1"/>
    <col min="6" max="9" width="8.09765625" style="4" customWidth="1"/>
    <col min="10" max="16" width="8.09765625" style="5" customWidth="1"/>
    <col min="17" max="20" width="10.59765625" style="5" customWidth="1"/>
    <col min="21" max="23" width="15" style="5" customWidth="1"/>
    <col min="24" max="16384" width="9" style="5" customWidth="1"/>
  </cols>
  <sheetData>
    <row r="1" spans="1:16" ht="20.25" customHeight="1">
      <c r="A1" s="42" t="str">
        <f>'市内総生産（実数）'!A1</f>
        <v>平成23年度　鶴岡市の市民所得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39"/>
      <c r="P1" s="39"/>
    </row>
    <row r="2" spans="1:16" s="6" customFormat="1" ht="20.25" customHeight="1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6" customFormat="1" ht="20.25" customHeight="1">
      <c r="A3" s="51" t="s">
        <v>46</v>
      </c>
      <c r="B3" s="52"/>
      <c r="C3" s="52"/>
      <c r="D3" s="52"/>
      <c r="E3" s="52"/>
      <c r="F3" s="114"/>
      <c r="G3" s="52"/>
      <c r="H3" s="114"/>
      <c r="I3" s="114"/>
      <c r="J3" s="52"/>
      <c r="K3" s="52"/>
      <c r="L3" s="52"/>
      <c r="M3" s="52"/>
      <c r="N3" s="52"/>
      <c r="O3" s="53"/>
      <c r="P3" s="53" t="s">
        <v>12</v>
      </c>
    </row>
    <row r="4" spans="1:17" s="6" customFormat="1" ht="27" customHeight="1">
      <c r="A4" s="82" t="s">
        <v>38</v>
      </c>
      <c r="B4" s="32"/>
      <c r="C4" s="33"/>
      <c r="D4" s="33"/>
      <c r="E4" s="33"/>
      <c r="F4" s="33"/>
      <c r="G4" s="33"/>
      <c r="H4" s="33"/>
      <c r="I4" s="33"/>
      <c r="J4" s="116"/>
      <c r="K4" s="116"/>
      <c r="L4" s="116"/>
      <c r="M4" s="116"/>
      <c r="N4" s="116"/>
      <c r="O4" s="116"/>
      <c r="P4" s="117"/>
      <c r="Q4" s="85"/>
    </row>
    <row r="5" spans="1:17" s="6" customFormat="1" ht="21.75" customHeight="1">
      <c r="A5" s="94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78</v>
      </c>
      <c r="G5" s="11" t="s">
        <v>49</v>
      </c>
      <c r="H5" s="11" t="s">
        <v>50</v>
      </c>
      <c r="I5" s="11" t="s">
        <v>51</v>
      </c>
      <c r="J5" s="11" t="s">
        <v>54</v>
      </c>
      <c r="K5" s="11" t="s">
        <v>58</v>
      </c>
      <c r="L5" s="11" t="s">
        <v>59</v>
      </c>
      <c r="M5" s="11" t="s">
        <v>60</v>
      </c>
      <c r="N5" s="11" t="s">
        <v>61</v>
      </c>
      <c r="O5" s="11" t="s">
        <v>62</v>
      </c>
      <c r="P5" s="143" t="s">
        <v>77</v>
      </c>
      <c r="Q5" s="85"/>
    </row>
    <row r="6" spans="1:17" s="6" customFormat="1" ht="34.5" customHeight="1">
      <c r="A6" s="83" t="s">
        <v>8</v>
      </c>
      <c r="B6" s="103"/>
      <c r="C6" s="104"/>
      <c r="D6" s="104"/>
      <c r="E6" s="104"/>
      <c r="F6" s="104">
        <v>245669</v>
      </c>
      <c r="G6" s="104">
        <v>238377</v>
      </c>
      <c r="H6" s="104">
        <v>236910</v>
      </c>
      <c r="I6" s="104">
        <v>232104</v>
      </c>
      <c r="J6" s="104">
        <v>234663</v>
      </c>
      <c r="K6" s="104">
        <v>233129</v>
      </c>
      <c r="L6" s="104">
        <v>229274</v>
      </c>
      <c r="M6" s="104">
        <v>221818</v>
      </c>
      <c r="N6" s="104">
        <v>210810</v>
      </c>
      <c r="O6" s="104">
        <v>210592</v>
      </c>
      <c r="P6" s="150">
        <v>209695</v>
      </c>
      <c r="Q6" s="85"/>
    </row>
    <row r="7" spans="1:17" s="6" customFormat="1" ht="34.5" customHeight="1">
      <c r="A7" s="83" t="s">
        <v>17</v>
      </c>
      <c r="B7" s="103"/>
      <c r="C7" s="104"/>
      <c r="D7" s="104"/>
      <c r="E7" s="104"/>
      <c r="F7" s="104">
        <v>206899</v>
      </c>
      <c r="G7" s="104">
        <v>199031</v>
      </c>
      <c r="H7" s="104">
        <v>200481</v>
      </c>
      <c r="I7" s="104">
        <v>195990</v>
      </c>
      <c r="J7" s="104">
        <v>199637</v>
      </c>
      <c r="K7" s="104">
        <v>197423</v>
      </c>
      <c r="L7" s="104">
        <v>193805</v>
      </c>
      <c r="M7" s="104">
        <v>186999</v>
      </c>
      <c r="N7" s="104">
        <v>176485</v>
      </c>
      <c r="O7" s="104">
        <v>175035</v>
      </c>
      <c r="P7" s="150">
        <v>173622</v>
      </c>
      <c r="Q7" s="85"/>
    </row>
    <row r="8" spans="1:17" s="6" customFormat="1" ht="34.5" customHeight="1">
      <c r="A8" s="83" t="s">
        <v>9</v>
      </c>
      <c r="B8" s="103"/>
      <c r="C8" s="104"/>
      <c r="D8" s="104"/>
      <c r="E8" s="104"/>
      <c r="F8" s="104">
        <v>38770</v>
      </c>
      <c r="G8" s="104">
        <v>39346</v>
      </c>
      <c r="H8" s="104">
        <v>36429</v>
      </c>
      <c r="I8" s="104">
        <v>36114</v>
      </c>
      <c r="J8" s="104">
        <v>35026</v>
      </c>
      <c r="K8" s="104">
        <v>35706</v>
      </c>
      <c r="L8" s="104">
        <v>35469</v>
      </c>
      <c r="M8" s="104">
        <v>34819</v>
      </c>
      <c r="N8" s="104">
        <v>34325</v>
      </c>
      <c r="O8" s="104">
        <v>35557</v>
      </c>
      <c r="P8" s="150">
        <v>36073</v>
      </c>
      <c r="Q8" s="85"/>
    </row>
    <row r="9" spans="1:17" s="6" customFormat="1" ht="34.5" customHeight="1">
      <c r="A9" s="83" t="s">
        <v>10</v>
      </c>
      <c r="B9" s="103"/>
      <c r="C9" s="104"/>
      <c r="D9" s="104"/>
      <c r="E9" s="104"/>
      <c r="F9" s="104">
        <v>27866</v>
      </c>
      <c r="G9" s="104">
        <v>26840</v>
      </c>
      <c r="H9" s="104">
        <v>26172</v>
      </c>
      <c r="I9" s="104">
        <v>25258</v>
      </c>
      <c r="J9" s="104">
        <v>25880</v>
      </c>
      <c r="K9" s="104">
        <v>26528</v>
      </c>
      <c r="L9" s="104">
        <v>26547</v>
      </c>
      <c r="M9" s="104">
        <v>26945</v>
      </c>
      <c r="N9" s="104">
        <v>26064</v>
      </c>
      <c r="O9" s="104">
        <v>27483</v>
      </c>
      <c r="P9" s="150">
        <v>28062</v>
      </c>
      <c r="Q9" s="85"/>
    </row>
    <row r="10" spans="1:17" s="6" customFormat="1" ht="34.5" customHeight="1">
      <c r="A10" s="83" t="s">
        <v>11</v>
      </c>
      <c r="B10" s="103"/>
      <c r="C10" s="104"/>
      <c r="D10" s="104"/>
      <c r="E10" s="104"/>
      <c r="F10" s="104">
        <v>10904</v>
      </c>
      <c r="G10" s="104">
        <v>12506</v>
      </c>
      <c r="H10" s="104">
        <v>10257</v>
      </c>
      <c r="I10" s="104">
        <v>10856</v>
      </c>
      <c r="J10" s="104">
        <v>9146</v>
      </c>
      <c r="K10" s="104">
        <v>9178</v>
      </c>
      <c r="L10" s="104">
        <v>8922</v>
      </c>
      <c r="M10" s="104">
        <v>7874</v>
      </c>
      <c r="N10" s="104">
        <v>8261</v>
      </c>
      <c r="O10" s="104">
        <v>8074</v>
      </c>
      <c r="P10" s="150">
        <v>8011</v>
      </c>
      <c r="Q10" s="85"/>
    </row>
    <row r="11" spans="1:17" s="6" customFormat="1" ht="34.5" customHeight="1">
      <c r="A11" s="83" t="s">
        <v>6</v>
      </c>
      <c r="B11" s="103"/>
      <c r="C11" s="104"/>
      <c r="D11" s="104"/>
      <c r="E11" s="104"/>
      <c r="F11" s="104">
        <v>22031</v>
      </c>
      <c r="G11" s="104">
        <v>19889</v>
      </c>
      <c r="H11" s="104">
        <v>20968</v>
      </c>
      <c r="I11" s="104">
        <v>20501</v>
      </c>
      <c r="J11" s="104">
        <v>24967</v>
      </c>
      <c r="K11" s="104">
        <v>26923</v>
      </c>
      <c r="L11" s="104">
        <v>24558</v>
      </c>
      <c r="M11" s="104">
        <v>19889</v>
      </c>
      <c r="N11" s="104">
        <v>19699</v>
      </c>
      <c r="O11" s="104">
        <v>20357</v>
      </c>
      <c r="P11" s="150">
        <v>20735</v>
      </c>
      <c r="Q11" s="85"/>
    </row>
    <row r="12" spans="1:17" s="6" customFormat="1" ht="34.5" customHeight="1">
      <c r="A12" s="83" t="s">
        <v>18</v>
      </c>
      <c r="B12" s="103"/>
      <c r="C12" s="104"/>
      <c r="D12" s="104"/>
      <c r="E12" s="104"/>
      <c r="F12" s="104">
        <v>35255</v>
      </c>
      <c r="G12" s="104">
        <v>30787</v>
      </c>
      <c r="H12" s="104">
        <v>30341</v>
      </c>
      <c r="I12" s="104">
        <v>29435</v>
      </c>
      <c r="J12" s="104">
        <v>33849</v>
      </c>
      <c r="K12" s="104">
        <v>36635</v>
      </c>
      <c r="L12" s="104">
        <v>35772</v>
      </c>
      <c r="M12" s="104">
        <v>31344</v>
      </c>
      <c r="N12" s="104">
        <v>30679</v>
      </c>
      <c r="O12" s="104">
        <v>31465</v>
      </c>
      <c r="P12" s="150">
        <v>31846</v>
      </c>
      <c r="Q12" s="85"/>
    </row>
    <row r="13" spans="1:17" s="6" customFormat="1" ht="34.5" customHeight="1">
      <c r="A13" s="83" t="s">
        <v>19</v>
      </c>
      <c r="B13" s="103"/>
      <c r="C13" s="104"/>
      <c r="D13" s="104"/>
      <c r="E13" s="104"/>
      <c r="F13" s="104">
        <v>13223</v>
      </c>
      <c r="G13" s="104">
        <v>10898</v>
      </c>
      <c r="H13" s="104">
        <v>9373</v>
      </c>
      <c r="I13" s="104">
        <v>8934</v>
      </c>
      <c r="J13" s="104">
        <v>8882</v>
      </c>
      <c r="K13" s="104">
        <v>9712</v>
      </c>
      <c r="L13" s="104">
        <v>11214</v>
      </c>
      <c r="M13" s="104">
        <v>11455</v>
      </c>
      <c r="N13" s="104">
        <v>10981</v>
      </c>
      <c r="O13" s="104">
        <v>11108</v>
      </c>
      <c r="P13" s="150">
        <v>11110</v>
      </c>
      <c r="Q13" s="85"/>
    </row>
    <row r="14" spans="1:17" s="6" customFormat="1" ht="34.5" customHeight="1">
      <c r="A14" s="83" t="s">
        <v>20</v>
      </c>
      <c r="B14" s="103"/>
      <c r="C14" s="111"/>
      <c r="D14" s="111"/>
      <c r="E14" s="111"/>
      <c r="F14" s="104">
        <v>-4976</v>
      </c>
      <c r="G14" s="104">
        <v>-3972</v>
      </c>
      <c r="H14" s="104">
        <v>-2898</v>
      </c>
      <c r="I14" s="104">
        <v>-2676</v>
      </c>
      <c r="J14" s="104">
        <v>-1785</v>
      </c>
      <c r="K14" s="104">
        <v>-2087</v>
      </c>
      <c r="L14" s="104">
        <v>-4069</v>
      </c>
      <c r="M14" s="104">
        <v>-5661</v>
      </c>
      <c r="N14" s="104">
        <v>-5836</v>
      </c>
      <c r="O14" s="104">
        <v>-6782</v>
      </c>
      <c r="P14" s="150">
        <v>-6718</v>
      </c>
      <c r="Q14" s="85"/>
    </row>
    <row r="15" spans="1:17" s="6" customFormat="1" ht="34.5" customHeight="1">
      <c r="A15" s="83" t="s">
        <v>21</v>
      </c>
      <c r="B15" s="103"/>
      <c r="C15" s="104"/>
      <c r="D15" s="104"/>
      <c r="E15" s="104"/>
      <c r="F15" s="104">
        <v>26658</v>
      </c>
      <c r="G15" s="104">
        <v>23515</v>
      </c>
      <c r="H15" s="104">
        <v>23515</v>
      </c>
      <c r="I15" s="104">
        <v>22809</v>
      </c>
      <c r="J15" s="104">
        <v>26347</v>
      </c>
      <c r="K15" s="104">
        <v>28512</v>
      </c>
      <c r="L15" s="104">
        <v>28093</v>
      </c>
      <c r="M15" s="104">
        <v>25067</v>
      </c>
      <c r="N15" s="104">
        <v>25013</v>
      </c>
      <c r="O15" s="104">
        <v>26593</v>
      </c>
      <c r="P15" s="150">
        <v>26897</v>
      </c>
      <c r="Q15" s="85"/>
    </row>
    <row r="16" spans="1:17" s="6" customFormat="1" ht="34.5" customHeight="1">
      <c r="A16" s="83" t="s">
        <v>22</v>
      </c>
      <c r="B16" s="103"/>
      <c r="C16" s="104"/>
      <c r="D16" s="104"/>
      <c r="E16" s="104"/>
      <c r="F16" s="104">
        <v>349</v>
      </c>
      <c r="G16" s="104">
        <v>346</v>
      </c>
      <c r="H16" s="104">
        <v>351</v>
      </c>
      <c r="I16" s="104">
        <v>368</v>
      </c>
      <c r="J16" s="104">
        <v>405</v>
      </c>
      <c r="K16" s="104">
        <v>498</v>
      </c>
      <c r="L16" s="104">
        <v>534</v>
      </c>
      <c r="M16" s="104">
        <v>483</v>
      </c>
      <c r="N16" s="104">
        <v>522</v>
      </c>
      <c r="O16" s="104">
        <v>546</v>
      </c>
      <c r="P16" s="150">
        <v>556</v>
      </c>
      <c r="Q16" s="85"/>
    </row>
    <row r="17" spans="1:17" s="6" customFormat="1" ht="34.5" customHeight="1">
      <c r="A17" s="83" t="s">
        <v>7</v>
      </c>
      <c r="B17" s="103"/>
      <c r="C17" s="104"/>
      <c r="D17" s="104"/>
      <c r="E17" s="104"/>
      <c r="F17" s="104">
        <v>72601</v>
      </c>
      <c r="G17" s="104">
        <v>72936</v>
      </c>
      <c r="H17" s="104">
        <v>75705</v>
      </c>
      <c r="I17" s="104">
        <v>83127</v>
      </c>
      <c r="J17" s="104">
        <v>75183</v>
      </c>
      <c r="K17" s="104">
        <v>79003</v>
      </c>
      <c r="L17" s="104">
        <v>95210</v>
      </c>
      <c r="M17" s="104">
        <v>70465</v>
      </c>
      <c r="N17" s="104">
        <v>68542</v>
      </c>
      <c r="O17" s="104">
        <v>83989</v>
      </c>
      <c r="P17" s="150">
        <v>86813</v>
      </c>
      <c r="Q17" s="85"/>
    </row>
    <row r="18" spans="1:17" s="6" customFormat="1" ht="34.5" customHeight="1">
      <c r="A18" s="83" t="s">
        <v>57</v>
      </c>
      <c r="B18" s="103"/>
      <c r="C18" s="104"/>
      <c r="D18" s="104"/>
      <c r="E18" s="104"/>
      <c r="F18" s="104">
        <v>72158</v>
      </c>
      <c r="G18" s="104">
        <v>72911</v>
      </c>
      <c r="H18" s="104">
        <v>76705</v>
      </c>
      <c r="I18" s="104">
        <v>83766</v>
      </c>
      <c r="J18" s="104">
        <v>75688</v>
      </c>
      <c r="K18" s="104">
        <v>79274</v>
      </c>
      <c r="L18" s="104">
        <v>93897</v>
      </c>
      <c r="M18" s="104">
        <v>70676</v>
      </c>
      <c r="N18" s="104">
        <v>69132</v>
      </c>
      <c r="O18" s="104">
        <v>83789</v>
      </c>
      <c r="P18" s="150">
        <v>86853</v>
      </c>
      <c r="Q18" s="85"/>
    </row>
    <row r="19" spans="1:17" s="6" customFormat="1" ht="34.5" customHeight="1">
      <c r="A19" s="83" t="s">
        <v>44</v>
      </c>
      <c r="B19" s="103"/>
      <c r="C19" s="104"/>
      <c r="D19" s="104"/>
      <c r="E19" s="104"/>
      <c r="F19" s="104">
        <v>49285</v>
      </c>
      <c r="G19" s="104">
        <v>49288</v>
      </c>
      <c r="H19" s="104">
        <v>52749</v>
      </c>
      <c r="I19" s="104">
        <v>58876</v>
      </c>
      <c r="J19" s="104">
        <v>50589</v>
      </c>
      <c r="K19" s="104">
        <v>53896</v>
      </c>
      <c r="L19" s="104">
        <v>68742</v>
      </c>
      <c r="M19" s="104">
        <v>45224</v>
      </c>
      <c r="N19" s="104">
        <v>41697</v>
      </c>
      <c r="O19" s="104">
        <v>55472</v>
      </c>
      <c r="P19" s="150">
        <v>57929</v>
      </c>
      <c r="Q19" s="85"/>
    </row>
    <row r="20" spans="1:17" s="6" customFormat="1" ht="34.5" customHeight="1">
      <c r="A20" s="83" t="s">
        <v>45</v>
      </c>
      <c r="B20" s="103"/>
      <c r="C20" s="104"/>
      <c r="D20" s="104"/>
      <c r="E20" s="104"/>
      <c r="F20" s="104">
        <v>22873</v>
      </c>
      <c r="G20" s="104">
        <v>23623</v>
      </c>
      <c r="H20" s="104">
        <v>23956</v>
      </c>
      <c r="I20" s="104">
        <v>24890</v>
      </c>
      <c r="J20" s="104">
        <v>25099</v>
      </c>
      <c r="K20" s="104">
        <v>25378</v>
      </c>
      <c r="L20" s="104">
        <v>25155</v>
      </c>
      <c r="M20" s="104">
        <v>25452</v>
      </c>
      <c r="N20" s="104">
        <v>27435</v>
      </c>
      <c r="O20" s="104">
        <v>28317</v>
      </c>
      <c r="P20" s="150">
        <v>28924</v>
      </c>
      <c r="Q20" s="85"/>
    </row>
    <row r="21" spans="1:17" s="6" customFormat="1" ht="34.5" customHeight="1">
      <c r="A21" s="83" t="s">
        <v>23</v>
      </c>
      <c r="B21" s="103"/>
      <c r="C21" s="104"/>
      <c r="D21" s="104"/>
      <c r="E21" s="104"/>
      <c r="F21" s="104">
        <v>443</v>
      </c>
      <c r="G21" s="104">
        <v>25</v>
      </c>
      <c r="H21" s="104">
        <v>-1000</v>
      </c>
      <c r="I21" s="104">
        <v>-639</v>
      </c>
      <c r="J21" s="104">
        <v>-505</v>
      </c>
      <c r="K21" s="104">
        <v>-271</v>
      </c>
      <c r="L21" s="104">
        <v>1313</v>
      </c>
      <c r="M21" s="104">
        <v>-211</v>
      </c>
      <c r="N21" s="104">
        <v>-590</v>
      </c>
      <c r="O21" s="104">
        <v>200</v>
      </c>
      <c r="P21" s="150">
        <v>-40</v>
      </c>
      <c r="Q21" s="85"/>
    </row>
    <row r="22" spans="1:17" s="6" customFormat="1" ht="34.5" customHeight="1">
      <c r="A22" s="84" t="s">
        <v>56</v>
      </c>
      <c r="B22" s="105"/>
      <c r="C22" s="106"/>
      <c r="D22" s="106"/>
      <c r="E22" s="106"/>
      <c r="F22" s="106">
        <v>340301</v>
      </c>
      <c r="G22" s="106">
        <v>331202</v>
      </c>
      <c r="H22" s="106">
        <v>333583</v>
      </c>
      <c r="I22" s="106">
        <v>335732</v>
      </c>
      <c r="J22" s="106">
        <v>334813</v>
      </c>
      <c r="K22" s="106">
        <v>339055</v>
      </c>
      <c r="L22" s="106">
        <v>349042</v>
      </c>
      <c r="M22" s="106">
        <v>312172</v>
      </c>
      <c r="N22" s="106">
        <v>299051</v>
      </c>
      <c r="O22" s="106">
        <v>314938</v>
      </c>
      <c r="P22" s="151">
        <v>317243</v>
      </c>
      <c r="Q22" s="85"/>
    </row>
    <row r="23" spans="1:17" s="6" customFormat="1" ht="34.5" customHeight="1">
      <c r="A23" s="92" t="s">
        <v>35</v>
      </c>
      <c r="B23" s="107"/>
      <c r="C23" s="108"/>
      <c r="D23" s="108"/>
      <c r="E23" s="108"/>
      <c r="F23" s="108">
        <v>25943</v>
      </c>
      <c r="G23" s="108">
        <v>24632</v>
      </c>
      <c r="H23" s="108">
        <v>24456</v>
      </c>
      <c r="I23" s="108">
        <v>26526</v>
      </c>
      <c r="J23" s="108">
        <v>28538</v>
      </c>
      <c r="K23" s="108">
        <v>26732</v>
      </c>
      <c r="L23" s="108">
        <v>27635</v>
      </c>
      <c r="M23" s="108">
        <v>27226</v>
      </c>
      <c r="N23" s="108">
        <v>23692</v>
      </c>
      <c r="O23" s="108">
        <v>24064</v>
      </c>
      <c r="P23" s="152">
        <v>25059</v>
      </c>
      <c r="Q23" s="85"/>
    </row>
    <row r="24" spans="1:17" s="6" customFormat="1" ht="34.5" customHeight="1">
      <c r="A24" s="93" t="s">
        <v>39</v>
      </c>
      <c r="B24" s="109"/>
      <c r="C24" s="110"/>
      <c r="D24" s="110"/>
      <c r="E24" s="110"/>
      <c r="F24" s="110">
        <v>366244</v>
      </c>
      <c r="G24" s="110">
        <v>355834</v>
      </c>
      <c r="H24" s="110">
        <v>358039</v>
      </c>
      <c r="I24" s="110">
        <v>362258</v>
      </c>
      <c r="J24" s="110">
        <v>363351</v>
      </c>
      <c r="K24" s="110">
        <v>365787</v>
      </c>
      <c r="L24" s="110">
        <v>376677</v>
      </c>
      <c r="M24" s="110">
        <v>339398</v>
      </c>
      <c r="N24" s="110">
        <v>322743</v>
      </c>
      <c r="O24" s="110">
        <v>339002</v>
      </c>
      <c r="P24" s="153">
        <v>342302</v>
      </c>
      <c r="Q24" s="85"/>
    </row>
    <row r="25" spans="1:16" s="6" customFormat="1" ht="27" customHeight="1">
      <c r="A25" s="88"/>
      <c r="B25" s="89"/>
      <c r="C25" s="89"/>
      <c r="D25" s="89"/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7" ht="27" customHeight="1">
      <c r="A26" s="6"/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91"/>
    </row>
    <row r="27" spans="1:17" ht="27" customHeight="1">
      <c r="A27" s="6"/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91"/>
    </row>
    <row r="28" spans="1:17" ht="27" customHeight="1">
      <c r="A28" s="6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91"/>
    </row>
    <row r="29" spans="1:17" ht="27" customHeight="1">
      <c r="A29" s="6"/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91"/>
    </row>
    <row r="30" spans="2:17" ht="27" customHeight="1"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91"/>
    </row>
    <row r="31" spans="1:16" ht="27" customHeight="1">
      <c r="A31" s="6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</row>
    <row r="32" spans="1:16" ht="27" customHeight="1">
      <c r="A32" s="6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4"/>
      <c r="M32" s="14"/>
      <c r="N32" s="14"/>
      <c r="O32" s="14"/>
      <c r="P32" s="14"/>
    </row>
    <row r="33" spans="1:16" ht="27" customHeight="1">
      <c r="A33" s="6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14"/>
      <c r="P33" s="14"/>
    </row>
    <row r="34" spans="1:16" ht="27" customHeight="1">
      <c r="A34" s="7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</row>
    <row r="35" spans="1:16" ht="27" customHeight="1">
      <c r="A35" s="7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</row>
    <row r="36" spans="1:16" ht="27" customHeight="1">
      <c r="A36" s="7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</row>
    <row r="37" spans="1:16" ht="27" customHeight="1">
      <c r="A37" s="6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</row>
    <row r="38" spans="1:16" ht="27" customHeight="1">
      <c r="A38" s="6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  <c r="P38" s="14"/>
    </row>
    <row r="39" spans="1:16" ht="27" customHeight="1">
      <c r="A39" s="6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4"/>
    </row>
    <row r="40" spans="1:16" ht="27" customHeight="1">
      <c r="A40" s="6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4"/>
      <c r="M40" s="14"/>
      <c r="N40" s="14"/>
      <c r="O40" s="14"/>
      <c r="P40" s="14"/>
    </row>
    <row r="41" spans="1:16" ht="27" customHeight="1">
      <c r="A41" s="6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4"/>
      <c r="M41" s="14"/>
      <c r="N41" s="14"/>
      <c r="O41" s="14"/>
      <c r="P41" s="14"/>
    </row>
    <row r="42" spans="1:16" ht="27" customHeight="1">
      <c r="A42" s="6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4"/>
      <c r="M42" s="14"/>
      <c r="N42" s="14"/>
      <c r="O42" s="14"/>
      <c r="P42" s="14"/>
    </row>
    <row r="43" spans="1:16" ht="27" customHeight="1">
      <c r="A43" s="6"/>
      <c r="B43" s="13"/>
      <c r="C43" s="13"/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  <c r="P43" s="14"/>
    </row>
    <row r="44" spans="1:16" ht="27" customHeight="1">
      <c r="A44" s="6"/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</row>
    <row r="45" spans="1:16" ht="27" customHeight="1">
      <c r="A45" s="6"/>
      <c r="B45" s="13"/>
      <c r="C45" s="13"/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  <c r="P45" s="14"/>
    </row>
    <row r="46" spans="1:16" ht="27" customHeight="1">
      <c r="A46" s="6"/>
      <c r="B46" s="13"/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4"/>
      <c r="P46" s="14"/>
    </row>
    <row r="47" spans="1:16" ht="27" customHeight="1">
      <c r="A47" s="6"/>
      <c r="B47" s="13"/>
      <c r="C47" s="13"/>
      <c r="D47" s="13"/>
      <c r="E47" s="13"/>
      <c r="F47" s="13"/>
      <c r="G47" s="13"/>
      <c r="H47" s="13"/>
      <c r="I47" s="13"/>
      <c r="J47" s="14"/>
      <c r="K47" s="14"/>
      <c r="L47" s="14"/>
      <c r="M47" s="14"/>
      <c r="N47" s="14"/>
      <c r="O47" s="14"/>
      <c r="P47" s="14"/>
    </row>
    <row r="48" spans="1:16" ht="27" customHeight="1">
      <c r="A48" s="6"/>
      <c r="B48" s="13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</row>
    <row r="49" spans="1:16" ht="27" customHeight="1">
      <c r="A49" s="6"/>
      <c r="B49" s="13"/>
      <c r="C49" s="13"/>
      <c r="D49" s="13"/>
      <c r="E49" s="13"/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</row>
    <row r="50" spans="1:16" ht="27" customHeight="1">
      <c r="A50" s="6"/>
      <c r="B50" s="13"/>
      <c r="C50" s="13"/>
      <c r="D50" s="13"/>
      <c r="E50" s="13"/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</row>
    <row r="51" spans="1:16" ht="27" customHeight="1">
      <c r="A51" s="6"/>
      <c r="B51" s="13"/>
      <c r="C51" s="13"/>
      <c r="D51" s="13"/>
      <c r="E51" s="13"/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</row>
    <row r="52" spans="1:16" ht="27" customHeight="1">
      <c r="A52" s="6"/>
      <c r="B52" s="13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</row>
    <row r="53" spans="1:16" ht="27" customHeight="1">
      <c r="A53" s="6"/>
      <c r="B53" s="13"/>
      <c r="C53" s="13"/>
      <c r="D53" s="13"/>
      <c r="E53" s="13"/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</row>
    <row r="54" spans="1:16" ht="27" customHeight="1">
      <c r="A54" s="6"/>
      <c r="B54" s="13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</row>
    <row r="55" spans="1:16" ht="27" customHeight="1">
      <c r="A55" s="6"/>
      <c r="B55" s="13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</row>
    <row r="56" spans="1:16" ht="27" customHeight="1">
      <c r="A56" s="6"/>
      <c r="B56" s="13"/>
      <c r="C56" s="13"/>
      <c r="D56" s="13"/>
      <c r="E56" s="13"/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</row>
    <row r="57" spans="1:16" ht="27" customHeight="1">
      <c r="A57" s="6"/>
      <c r="B57" s="13"/>
      <c r="C57" s="13"/>
      <c r="D57" s="13"/>
      <c r="E57" s="13"/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</row>
    <row r="58" spans="1:16" ht="27" customHeight="1">
      <c r="A58" s="6"/>
      <c r="B58" s="13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</row>
    <row r="59" spans="2:16" ht="27" customHeight="1">
      <c r="B59" s="13"/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</row>
    <row r="60" spans="2:16" ht="27" customHeight="1">
      <c r="B60" s="13"/>
      <c r="C60" s="13"/>
      <c r="D60" s="13"/>
      <c r="E60" s="13"/>
      <c r="F60" s="13"/>
      <c r="G60" s="13"/>
      <c r="H60" s="13"/>
      <c r="I60" s="13"/>
      <c r="J60" s="14"/>
      <c r="K60" s="14"/>
      <c r="L60" s="14"/>
      <c r="M60" s="14"/>
      <c r="N60" s="14"/>
      <c r="O60" s="14"/>
      <c r="P60" s="14"/>
    </row>
    <row r="61" spans="2:16" ht="27" customHeight="1">
      <c r="B61" s="13"/>
      <c r="C61" s="13"/>
      <c r="D61" s="13"/>
      <c r="E61" s="13"/>
      <c r="F61" s="13"/>
      <c r="G61" s="13"/>
      <c r="H61" s="13"/>
      <c r="I61" s="13"/>
      <c r="J61" s="14"/>
      <c r="K61" s="14"/>
      <c r="L61" s="14"/>
      <c r="M61" s="14"/>
      <c r="N61" s="14"/>
      <c r="O61" s="14"/>
      <c r="P61" s="14"/>
    </row>
    <row r="62" spans="2:16" ht="27" customHeight="1">
      <c r="B62" s="13"/>
      <c r="C62" s="13"/>
      <c r="D62" s="13"/>
      <c r="E62" s="13"/>
      <c r="F62" s="13"/>
      <c r="G62" s="13"/>
      <c r="H62" s="13"/>
      <c r="I62" s="13"/>
      <c r="J62" s="14"/>
      <c r="K62" s="14"/>
      <c r="L62" s="14"/>
      <c r="M62" s="14"/>
      <c r="N62" s="14"/>
      <c r="O62" s="14"/>
      <c r="P62" s="14"/>
    </row>
    <row r="63" spans="2:16" ht="27" customHeight="1">
      <c r="B63" s="13"/>
      <c r="C63" s="13"/>
      <c r="D63" s="13"/>
      <c r="E63" s="13"/>
      <c r="F63" s="13"/>
      <c r="G63" s="13"/>
      <c r="H63" s="13"/>
      <c r="I63" s="13"/>
      <c r="J63" s="14"/>
      <c r="K63" s="14"/>
      <c r="L63" s="14"/>
      <c r="M63" s="14"/>
      <c r="N63" s="14"/>
      <c r="O63" s="14"/>
      <c r="P63" s="14"/>
    </row>
    <row r="64" spans="2:16" ht="27" customHeight="1">
      <c r="B64" s="13"/>
      <c r="C64" s="13"/>
      <c r="D64" s="13"/>
      <c r="E64" s="13"/>
      <c r="F64" s="13"/>
      <c r="G64" s="13"/>
      <c r="H64" s="13"/>
      <c r="I64" s="13"/>
      <c r="J64" s="14"/>
      <c r="K64" s="14"/>
      <c r="L64" s="14"/>
      <c r="M64" s="14"/>
      <c r="N64" s="14"/>
      <c r="O64" s="14"/>
      <c r="P64" s="14"/>
    </row>
    <row r="65" spans="2:16" ht="27" customHeight="1">
      <c r="B65" s="13"/>
      <c r="C65" s="13"/>
      <c r="D65" s="13"/>
      <c r="E65" s="13"/>
      <c r="F65" s="13"/>
      <c r="G65" s="13"/>
      <c r="H65" s="13"/>
      <c r="I65" s="13"/>
      <c r="J65" s="14"/>
      <c r="K65" s="14"/>
      <c r="L65" s="14"/>
      <c r="M65" s="14"/>
      <c r="N65" s="14"/>
      <c r="O65" s="14"/>
      <c r="P65" s="14"/>
    </row>
    <row r="66" spans="2:16" ht="27" customHeight="1">
      <c r="B66" s="13"/>
      <c r="C66" s="13"/>
      <c r="D66" s="13"/>
      <c r="E66" s="13"/>
      <c r="F66" s="13"/>
      <c r="G66" s="13"/>
      <c r="H66" s="13"/>
      <c r="I66" s="13"/>
      <c r="J66" s="14"/>
      <c r="K66" s="14"/>
      <c r="L66" s="14"/>
      <c r="M66" s="14"/>
      <c r="N66" s="14"/>
      <c r="O66" s="14"/>
      <c r="P66" s="14"/>
    </row>
    <row r="67" spans="2:16" ht="27" customHeight="1">
      <c r="B67" s="13"/>
      <c r="C67" s="13"/>
      <c r="D67" s="13"/>
      <c r="E67" s="13"/>
      <c r="F67" s="13"/>
      <c r="G67" s="13"/>
      <c r="H67" s="13"/>
      <c r="I67" s="13"/>
      <c r="J67" s="14"/>
      <c r="K67" s="14"/>
      <c r="L67" s="14"/>
      <c r="M67" s="14"/>
      <c r="N67" s="14"/>
      <c r="O67" s="14"/>
      <c r="P67" s="14"/>
    </row>
    <row r="68" spans="2:16" ht="27" customHeight="1">
      <c r="B68" s="13"/>
      <c r="C68" s="13"/>
      <c r="D68" s="13"/>
      <c r="E68" s="13"/>
      <c r="F68" s="13"/>
      <c r="G68" s="13"/>
      <c r="H68" s="13"/>
      <c r="I68" s="13"/>
      <c r="J68" s="14"/>
      <c r="K68" s="14"/>
      <c r="L68" s="14"/>
      <c r="M68" s="14"/>
      <c r="N68" s="14"/>
      <c r="O68" s="14"/>
      <c r="P68" s="14"/>
    </row>
    <row r="69" spans="2:16" ht="27" customHeight="1">
      <c r="B69" s="13"/>
      <c r="C69" s="13"/>
      <c r="D69" s="13"/>
      <c r="E69" s="13"/>
      <c r="F69" s="13"/>
      <c r="G69" s="13"/>
      <c r="H69" s="13"/>
      <c r="I69" s="13"/>
      <c r="J69" s="14"/>
      <c r="K69" s="14"/>
      <c r="L69" s="14"/>
      <c r="M69" s="14"/>
      <c r="N69" s="14"/>
      <c r="O69" s="14"/>
      <c r="P69" s="14"/>
    </row>
    <row r="70" spans="2:16" ht="27" customHeight="1">
      <c r="B70" s="13"/>
      <c r="C70" s="13"/>
      <c r="D70" s="13"/>
      <c r="E70" s="13"/>
      <c r="F70" s="13"/>
      <c r="G70" s="13"/>
      <c r="H70" s="13"/>
      <c r="I70" s="13"/>
      <c r="J70" s="14"/>
      <c r="K70" s="14"/>
      <c r="L70" s="14"/>
      <c r="M70" s="14"/>
      <c r="N70" s="14"/>
      <c r="O70" s="14"/>
      <c r="P70" s="14"/>
    </row>
    <row r="71" spans="2:16" ht="27" customHeight="1">
      <c r="B71" s="13"/>
      <c r="C71" s="13"/>
      <c r="D71" s="13"/>
      <c r="E71" s="13"/>
      <c r="F71" s="13"/>
      <c r="G71" s="13"/>
      <c r="H71" s="13"/>
      <c r="I71" s="13"/>
      <c r="J71" s="14"/>
      <c r="K71" s="14"/>
      <c r="L71" s="14"/>
      <c r="M71" s="14"/>
      <c r="N71" s="14"/>
      <c r="O71" s="14"/>
      <c r="P71" s="14"/>
    </row>
    <row r="72" spans="2:16" ht="27" customHeight="1">
      <c r="B72" s="13"/>
      <c r="C72" s="13"/>
      <c r="D72" s="13"/>
      <c r="E72" s="13"/>
      <c r="F72" s="13"/>
      <c r="G72" s="13"/>
      <c r="H72" s="13"/>
      <c r="I72" s="13"/>
      <c r="J72" s="14"/>
      <c r="K72" s="14"/>
      <c r="L72" s="14"/>
      <c r="M72" s="14"/>
      <c r="N72" s="14"/>
      <c r="O72" s="14"/>
      <c r="P72" s="14"/>
    </row>
    <row r="73" spans="2:16" ht="27" customHeight="1">
      <c r="B73" s="13"/>
      <c r="C73" s="13"/>
      <c r="D73" s="13"/>
      <c r="E73" s="13"/>
      <c r="F73" s="13"/>
      <c r="G73" s="13"/>
      <c r="H73" s="13"/>
      <c r="I73" s="13"/>
      <c r="J73" s="14"/>
      <c r="K73" s="14"/>
      <c r="L73" s="14"/>
      <c r="M73" s="14"/>
      <c r="N73" s="14"/>
      <c r="O73" s="14"/>
      <c r="P73" s="14"/>
    </row>
    <row r="74" spans="2:16" ht="27" customHeight="1">
      <c r="B74" s="13"/>
      <c r="C74" s="13"/>
      <c r="D74" s="13"/>
      <c r="E74" s="13"/>
      <c r="F74" s="13"/>
      <c r="G74" s="13"/>
      <c r="H74" s="13"/>
      <c r="I74" s="13"/>
      <c r="J74" s="14"/>
      <c r="K74" s="14"/>
      <c r="L74" s="14"/>
      <c r="M74" s="14"/>
      <c r="N74" s="14"/>
      <c r="O74" s="14"/>
      <c r="P74" s="14"/>
    </row>
    <row r="75" spans="2:16" ht="27" customHeight="1">
      <c r="B75" s="13"/>
      <c r="C75" s="13"/>
      <c r="D75" s="13"/>
      <c r="E75" s="13"/>
      <c r="F75" s="13"/>
      <c r="G75" s="13"/>
      <c r="H75" s="13"/>
      <c r="I75" s="13"/>
      <c r="J75" s="14"/>
      <c r="K75" s="14"/>
      <c r="L75" s="14"/>
      <c r="M75" s="14"/>
      <c r="N75" s="14"/>
      <c r="O75" s="14"/>
      <c r="P75" s="14"/>
    </row>
    <row r="76" spans="2:16" ht="27" customHeight="1">
      <c r="B76" s="13"/>
      <c r="C76" s="13"/>
      <c r="D76" s="13"/>
      <c r="E76" s="13"/>
      <c r="F76" s="13"/>
      <c r="G76" s="13"/>
      <c r="H76" s="13"/>
      <c r="I76" s="13"/>
      <c r="J76" s="14"/>
      <c r="K76" s="14"/>
      <c r="L76" s="14"/>
      <c r="M76" s="14"/>
      <c r="N76" s="14"/>
      <c r="O76" s="14"/>
      <c r="P76" s="14"/>
    </row>
    <row r="77" spans="2:16" ht="27" customHeight="1">
      <c r="B77" s="13"/>
      <c r="C77" s="13"/>
      <c r="D77" s="13"/>
      <c r="E77" s="13"/>
      <c r="F77" s="13"/>
      <c r="G77" s="13"/>
      <c r="H77" s="13"/>
      <c r="I77" s="13"/>
      <c r="J77" s="14"/>
      <c r="K77" s="14"/>
      <c r="L77" s="14"/>
      <c r="M77" s="14"/>
      <c r="N77" s="14"/>
      <c r="O77" s="14"/>
      <c r="P77" s="14"/>
    </row>
    <row r="78" spans="2:16" ht="27" customHeight="1">
      <c r="B78" s="13"/>
      <c r="C78" s="13"/>
      <c r="D78" s="13"/>
      <c r="E78" s="13"/>
      <c r="F78" s="13"/>
      <c r="G78" s="13"/>
      <c r="H78" s="13"/>
      <c r="I78" s="13"/>
      <c r="J78" s="14"/>
      <c r="K78" s="14"/>
      <c r="L78" s="14"/>
      <c r="M78" s="14"/>
      <c r="N78" s="14"/>
      <c r="O78" s="14"/>
      <c r="P78" s="14"/>
    </row>
    <row r="79" spans="2:16" ht="27" customHeight="1">
      <c r="B79" s="13"/>
      <c r="C79" s="13"/>
      <c r="D79" s="13"/>
      <c r="E79" s="13"/>
      <c r="F79" s="13"/>
      <c r="G79" s="13"/>
      <c r="H79" s="13"/>
      <c r="I79" s="13"/>
      <c r="J79" s="14"/>
      <c r="K79" s="14"/>
      <c r="L79" s="14"/>
      <c r="M79" s="14"/>
      <c r="N79" s="14"/>
      <c r="O79" s="14"/>
      <c r="P79" s="14"/>
    </row>
    <row r="80" spans="2:16" ht="27" customHeight="1">
      <c r="B80" s="13"/>
      <c r="C80" s="13"/>
      <c r="D80" s="13"/>
      <c r="E80" s="13"/>
      <c r="F80" s="13"/>
      <c r="G80" s="13"/>
      <c r="H80" s="13"/>
      <c r="I80" s="13"/>
      <c r="J80" s="14"/>
      <c r="K80" s="14"/>
      <c r="L80" s="14"/>
      <c r="M80" s="14"/>
      <c r="N80" s="14"/>
      <c r="O80" s="14"/>
      <c r="P80" s="14"/>
    </row>
    <row r="81" spans="2:16" ht="27" customHeight="1">
      <c r="B81" s="13"/>
      <c r="C81" s="13"/>
      <c r="D81" s="13"/>
      <c r="E81" s="13"/>
      <c r="F81" s="13"/>
      <c r="G81" s="13"/>
      <c r="H81" s="13"/>
      <c r="I81" s="13"/>
      <c r="J81" s="14"/>
      <c r="K81" s="14"/>
      <c r="L81" s="14"/>
      <c r="M81" s="14"/>
      <c r="N81" s="14"/>
      <c r="O81" s="14"/>
      <c r="P81" s="14"/>
    </row>
    <row r="82" spans="2:16" ht="27" customHeight="1">
      <c r="B82" s="13"/>
      <c r="C82" s="13"/>
      <c r="D82" s="13"/>
      <c r="E82" s="13"/>
      <c r="F82" s="13"/>
      <c r="G82" s="13"/>
      <c r="H82" s="13"/>
      <c r="I82" s="13"/>
      <c r="J82" s="14"/>
      <c r="K82" s="14"/>
      <c r="L82" s="14"/>
      <c r="M82" s="14"/>
      <c r="N82" s="14"/>
      <c r="O82" s="14"/>
      <c r="P82" s="14"/>
    </row>
    <row r="83" spans="2:16" ht="27" customHeight="1">
      <c r="B83" s="13"/>
      <c r="C83" s="13"/>
      <c r="D83" s="13"/>
      <c r="E83" s="13"/>
      <c r="F83" s="13"/>
      <c r="G83" s="13"/>
      <c r="H83" s="13"/>
      <c r="I83" s="13"/>
      <c r="J83" s="14"/>
      <c r="K83" s="14"/>
      <c r="L83" s="14"/>
      <c r="M83" s="14"/>
      <c r="N83" s="14"/>
      <c r="O83" s="14"/>
      <c r="P83" s="14"/>
    </row>
    <row r="84" spans="2:16" ht="27" customHeight="1">
      <c r="B84" s="13"/>
      <c r="C84" s="13"/>
      <c r="D84" s="13"/>
      <c r="E84" s="13"/>
      <c r="F84" s="13"/>
      <c r="G84" s="13"/>
      <c r="H84" s="13"/>
      <c r="I84" s="13"/>
      <c r="J84" s="14"/>
      <c r="K84" s="14"/>
      <c r="L84" s="14"/>
      <c r="M84" s="14"/>
      <c r="N84" s="14"/>
      <c r="O84" s="14"/>
      <c r="P84" s="14"/>
    </row>
    <row r="85" spans="2:16" ht="27" customHeight="1">
      <c r="B85" s="13"/>
      <c r="C85" s="13"/>
      <c r="D85" s="13"/>
      <c r="E85" s="13"/>
      <c r="F85" s="13"/>
      <c r="G85" s="13"/>
      <c r="H85" s="13"/>
      <c r="I85" s="13"/>
      <c r="J85" s="14"/>
      <c r="K85" s="14"/>
      <c r="L85" s="14"/>
      <c r="M85" s="14"/>
      <c r="N85" s="14"/>
      <c r="O85" s="14"/>
      <c r="P85" s="14"/>
    </row>
    <row r="86" spans="2:16" ht="27" customHeight="1">
      <c r="B86" s="13"/>
      <c r="C86" s="13"/>
      <c r="D86" s="13"/>
      <c r="E86" s="13"/>
      <c r="F86" s="13"/>
      <c r="G86" s="13"/>
      <c r="H86" s="13"/>
      <c r="I86" s="13"/>
      <c r="J86" s="14"/>
      <c r="K86" s="14"/>
      <c r="L86" s="14"/>
      <c r="M86" s="14"/>
      <c r="N86" s="14"/>
      <c r="O86" s="14"/>
      <c r="P86" s="14"/>
    </row>
    <row r="87" spans="2:16" ht="27" customHeight="1">
      <c r="B87" s="13"/>
      <c r="C87" s="13"/>
      <c r="D87" s="13"/>
      <c r="E87" s="13"/>
      <c r="F87" s="13"/>
      <c r="G87" s="13"/>
      <c r="H87" s="13"/>
      <c r="I87" s="13"/>
      <c r="J87" s="14"/>
      <c r="K87" s="14"/>
      <c r="L87" s="14"/>
      <c r="M87" s="14"/>
      <c r="N87" s="14"/>
      <c r="O87" s="14"/>
      <c r="P87" s="14"/>
    </row>
    <row r="88" spans="2:16" ht="27" customHeight="1">
      <c r="B88" s="13"/>
      <c r="C88" s="13"/>
      <c r="D88" s="13"/>
      <c r="E88" s="13"/>
      <c r="F88" s="13"/>
      <c r="G88" s="13"/>
      <c r="H88" s="13"/>
      <c r="I88" s="13"/>
      <c r="J88" s="14"/>
      <c r="K88" s="14"/>
      <c r="L88" s="14"/>
      <c r="M88" s="14"/>
      <c r="N88" s="14"/>
      <c r="O88" s="14"/>
      <c r="P88" s="14"/>
    </row>
    <row r="89" spans="2:16" ht="27" customHeight="1">
      <c r="B89" s="13"/>
      <c r="C89" s="13"/>
      <c r="D89" s="13"/>
      <c r="E89" s="13"/>
      <c r="F89" s="13"/>
      <c r="G89" s="13"/>
      <c r="H89" s="13"/>
      <c r="I89" s="13"/>
      <c r="J89" s="14"/>
      <c r="K89" s="14"/>
      <c r="L89" s="14"/>
      <c r="M89" s="14"/>
      <c r="N89" s="14"/>
      <c r="O89" s="14"/>
      <c r="P89" s="14"/>
    </row>
    <row r="90" spans="2:16" ht="27" customHeight="1">
      <c r="B90" s="13"/>
      <c r="C90" s="13"/>
      <c r="D90" s="13"/>
      <c r="E90" s="13"/>
      <c r="F90" s="13"/>
      <c r="G90" s="13"/>
      <c r="H90" s="13"/>
      <c r="I90" s="13"/>
      <c r="J90" s="14"/>
      <c r="K90" s="14"/>
      <c r="L90" s="14"/>
      <c r="M90" s="14"/>
      <c r="N90" s="14"/>
      <c r="O90" s="14"/>
      <c r="P90" s="14"/>
    </row>
    <row r="91" spans="2:16" ht="27" customHeight="1">
      <c r="B91" s="13"/>
      <c r="C91" s="13"/>
      <c r="D91" s="13"/>
      <c r="E91" s="13"/>
      <c r="F91" s="13"/>
      <c r="G91" s="13"/>
      <c r="H91" s="13"/>
      <c r="I91" s="13"/>
      <c r="J91" s="14"/>
      <c r="K91" s="14"/>
      <c r="L91" s="14"/>
      <c r="M91" s="14"/>
      <c r="N91" s="14"/>
      <c r="O91" s="14"/>
      <c r="P91" s="14"/>
    </row>
    <row r="92" spans="2:16" ht="27" customHeight="1">
      <c r="B92" s="13"/>
      <c r="C92" s="13"/>
      <c r="D92" s="13"/>
      <c r="E92" s="13"/>
      <c r="F92" s="13"/>
      <c r="G92" s="13"/>
      <c r="H92" s="13"/>
      <c r="I92" s="13"/>
      <c r="J92" s="14"/>
      <c r="K92" s="14"/>
      <c r="L92" s="14"/>
      <c r="M92" s="14"/>
      <c r="N92" s="14"/>
      <c r="O92" s="14"/>
      <c r="P92" s="14"/>
    </row>
    <row r="93" spans="2:16" ht="27" customHeight="1">
      <c r="B93" s="13"/>
      <c r="C93" s="13"/>
      <c r="D93" s="13"/>
      <c r="E93" s="13"/>
      <c r="F93" s="13"/>
      <c r="G93" s="13"/>
      <c r="H93" s="13"/>
      <c r="I93" s="13"/>
      <c r="J93" s="14"/>
      <c r="K93" s="14"/>
      <c r="L93" s="14"/>
      <c r="M93" s="14"/>
      <c r="N93" s="14"/>
      <c r="O93" s="14"/>
      <c r="P93" s="14"/>
    </row>
    <row r="94" spans="2:16" ht="27" customHeight="1">
      <c r="B94" s="13"/>
      <c r="C94" s="13"/>
      <c r="D94" s="13"/>
      <c r="E94" s="13"/>
      <c r="F94" s="13"/>
      <c r="G94" s="13"/>
      <c r="H94" s="13"/>
      <c r="I94" s="13"/>
      <c r="J94" s="14"/>
      <c r="K94" s="14"/>
      <c r="L94" s="14"/>
      <c r="M94" s="14"/>
      <c r="N94" s="14"/>
      <c r="O94" s="14"/>
      <c r="P94" s="14"/>
    </row>
    <row r="95" spans="2:16" ht="27" customHeight="1">
      <c r="B95" s="13"/>
      <c r="C95" s="13"/>
      <c r="D95" s="13"/>
      <c r="E95" s="13"/>
      <c r="F95" s="13"/>
      <c r="G95" s="13"/>
      <c r="H95" s="13"/>
      <c r="I95" s="13"/>
      <c r="J95" s="14"/>
      <c r="K95" s="14"/>
      <c r="L95" s="14"/>
      <c r="M95" s="14"/>
      <c r="N95" s="14"/>
      <c r="O95" s="14"/>
      <c r="P95" s="14"/>
    </row>
    <row r="96" spans="2:16" ht="27" customHeight="1">
      <c r="B96" s="13"/>
      <c r="C96" s="13"/>
      <c r="D96" s="13"/>
      <c r="E96" s="13"/>
      <c r="F96" s="13"/>
      <c r="G96" s="13"/>
      <c r="H96" s="13"/>
      <c r="I96" s="13"/>
      <c r="J96" s="14"/>
      <c r="K96" s="14"/>
      <c r="L96" s="14"/>
      <c r="M96" s="14"/>
      <c r="N96" s="14"/>
      <c r="O96" s="14"/>
      <c r="P96" s="14"/>
    </row>
    <row r="97" spans="2:16" ht="27" customHeight="1">
      <c r="B97" s="13"/>
      <c r="C97" s="13"/>
      <c r="D97" s="13"/>
      <c r="E97" s="13"/>
      <c r="F97" s="13"/>
      <c r="G97" s="13"/>
      <c r="H97" s="13"/>
      <c r="I97" s="13"/>
      <c r="J97" s="14"/>
      <c r="K97" s="14"/>
      <c r="L97" s="14"/>
      <c r="M97" s="14"/>
      <c r="N97" s="14"/>
      <c r="O97" s="14"/>
      <c r="P97" s="14"/>
    </row>
    <row r="98" spans="2:16" ht="27" customHeight="1">
      <c r="B98" s="13"/>
      <c r="C98" s="13"/>
      <c r="D98" s="13"/>
      <c r="E98" s="13"/>
      <c r="F98" s="13"/>
      <c r="G98" s="13"/>
      <c r="H98" s="13"/>
      <c r="I98" s="13"/>
      <c r="J98" s="14"/>
      <c r="K98" s="14"/>
      <c r="L98" s="14"/>
      <c r="M98" s="14"/>
      <c r="N98" s="14"/>
      <c r="O98" s="14"/>
      <c r="P98" s="14"/>
    </row>
    <row r="99" spans="2:16" ht="27" customHeight="1">
      <c r="B99" s="13"/>
      <c r="C99" s="13"/>
      <c r="D99" s="13"/>
      <c r="E99" s="13"/>
      <c r="F99" s="13"/>
      <c r="G99" s="13"/>
      <c r="H99" s="13"/>
      <c r="I99" s="13"/>
      <c r="J99" s="14"/>
      <c r="K99" s="14"/>
      <c r="L99" s="14"/>
      <c r="M99" s="14"/>
      <c r="N99" s="14"/>
      <c r="O99" s="14"/>
      <c r="P99" s="14"/>
    </row>
    <row r="100" spans="2:16" ht="27" customHeight="1">
      <c r="B100" s="13"/>
      <c r="C100" s="13"/>
      <c r="D100" s="13"/>
      <c r="E100" s="13"/>
      <c r="F100" s="13"/>
      <c r="G100" s="13"/>
      <c r="H100" s="13"/>
      <c r="I100" s="13"/>
      <c r="J100" s="14"/>
      <c r="K100" s="14"/>
      <c r="L100" s="14"/>
      <c r="M100" s="14"/>
      <c r="N100" s="14"/>
      <c r="O100" s="14"/>
      <c r="P100" s="14"/>
    </row>
    <row r="101" spans="2:16" ht="27" customHeight="1">
      <c r="B101" s="13"/>
      <c r="C101" s="13"/>
      <c r="D101" s="13"/>
      <c r="E101" s="13"/>
      <c r="F101" s="13"/>
      <c r="G101" s="13"/>
      <c r="H101" s="13"/>
      <c r="I101" s="13"/>
      <c r="J101" s="14"/>
      <c r="K101" s="14"/>
      <c r="L101" s="14"/>
      <c r="M101" s="14"/>
      <c r="N101" s="14"/>
      <c r="O101" s="14"/>
      <c r="P101" s="14"/>
    </row>
    <row r="102" spans="2:16" ht="27" customHeight="1">
      <c r="B102" s="13"/>
      <c r="C102" s="13"/>
      <c r="D102" s="13"/>
      <c r="E102" s="13"/>
      <c r="F102" s="13"/>
      <c r="G102" s="13"/>
      <c r="H102" s="13"/>
      <c r="I102" s="13"/>
      <c r="J102" s="14"/>
      <c r="K102" s="14"/>
      <c r="L102" s="14"/>
      <c r="M102" s="14"/>
      <c r="N102" s="14"/>
      <c r="O102" s="14"/>
      <c r="P102" s="14"/>
    </row>
    <row r="103" spans="2:16" ht="27" customHeight="1">
      <c r="B103" s="13"/>
      <c r="C103" s="13"/>
      <c r="D103" s="13"/>
      <c r="E103" s="13"/>
      <c r="F103" s="13"/>
      <c r="G103" s="13"/>
      <c r="H103" s="13"/>
      <c r="I103" s="13"/>
      <c r="J103" s="14"/>
      <c r="K103" s="14"/>
      <c r="L103" s="14"/>
      <c r="M103" s="14"/>
      <c r="N103" s="14"/>
      <c r="O103" s="14"/>
      <c r="P103" s="14"/>
    </row>
    <row r="104" spans="2:16" ht="27" customHeight="1">
      <c r="B104" s="13"/>
      <c r="C104" s="13"/>
      <c r="D104" s="13"/>
      <c r="E104" s="13"/>
      <c r="F104" s="13"/>
      <c r="G104" s="13"/>
      <c r="H104" s="13"/>
      <c r="I104" s="13"/>
      <c r="J104" s="14"/>
      <c r="K104" s="14"/>
      <c r="L104" s="14"/>
      <c r="M104" s="14"/>
      <c r="N104" s="14"/>
      <c r="O104" s="14"/>
      <c r="P104" s="14"/>
    </row>
    <row r="105" spans="2:16" ht="27" customHeight="1">
      <c r="B105" s="13"/>
      <c r="C105" s="13"/>
      <c r="D105" s="13"/>
      <c r="E105" s="13"/>
      <c r="F105" s="13"/>
      <c r="G105" s="13"/>
      <c r="H105" s="13"/>
      <c r="I105" s="13"/>
      <c r="J105" s="14"/>
      <c r="K105" s="14"/>
      <c r="L105" s="14"/>
      <c r="M105" s="14"/>
      <c r="N105" s="14"/>
      <c r="O105" s="14"/>
      <c r="P105" s="14"/>
    </row>
    <row r="106" spans="2:16" ht="27" customHeight="1">
      <c r="B106" s="13"/>
      <c r="C106" s="13"/>
      <c r="D106" s="13"/>
      <c r="E106" s="13"/>
      <c r="F106" s="13"/>
      <c r="G106" s="13"/>
      <c r="H106" s="13"/>
      <c r="I106" s="13"/>
      <c r="J106" s="14"/>
      <c r="K106" s="14"/>
      <c r="L106" s="14"/>
      <c r="M106" s="14"/>
      <c r="N106" s="14"/>
      <c r="O106" s="14"/>
      <c r="P106" s="14"/>
    </row>
    <row r="107" spans="2:16" ht="27" customHeight="1">
      <c r="B107" s="13"/>
      <c r="C107" s="13"/>
      <c r="D107" s="13"/>
      <c r="E107" s="13"/>
      <c r="F107" s="13"/>
      <c r="G107" s="13"/>
      <c r="H107" s="13"/>
      <c r="I107" s="13"/>
      <c r="J107" s="14"/>
      <c r="K107" s="14"/>
      <c r="L107" s="14"/>
      <c r="M107" s="14"/>
      <c r="N107" s="14"/>
      <c r="O107" s="14"/>
      <c r="P107" s="14"/>
    </row>
    <row r="108" spans="2:16" ht="27" customHeight="1">
      <c r="B108" s="13"/>
      <c r="C108" s="13"/>
      <c r="D108" s="13"/>
      <c r="E108" s="13"/>
      <c r="F108" s="13"/>
      <c r="G108" s="13"/>
      <c r="H108" s="13"/>
      <c r="I108" s="13"/>
      <c r="J108" s="14"/>
      <c r="K108" s="14"/>
      <c r="L108" s="14"/>
      <c r="M108" s="14"/>
      <c r="N108" s="14"/>
      <c r="O108" s="14"/>
      <c r="P108" s="14"/>
    </row>
  </sheetData>
  <sheetProtection/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0" r:id="rId1"/>
  <headerFooter alignWithMargins="0">
    <oddFooter>&amp;C&amp;"Century,標準"&amp;8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showGridLines="0" zoomScalePageLayoutView="0" workbookViewId="0" topLeftCell="A1">
      <pane xSplit="1" ySplit="4" topLeftCell="F5" activePane="bottomRight" state="frozen"/>
      <selection pane="topLeft" activeCell="Q28" sqref="Q28:Q31"/>
      <selection pane="topRight" activeCell="Q28" sqref="Q28:Q31"/>
      <selection pane="bottomLeft" activeCell="Q28" sqref="Q28:Q31"/>
      <selection pane="bottomRight" activeCell="R5" sqref="R5"/>
    </sheetView>
  </sheetViews>
  <sheetFormatPr defaultColWidth="8.796875" defaultRowHeight="27" customHeight="1"/>
  <cols>
    <col min="1" max="1" width="24.8984375" style="5" customWidth="1"/>
    <col min="2" max="5" width="8.09765625" style="4" hidden="1" customWidth="1"/>
    <col min="6" max="9" width="8.09765625" style="187" customWidth="1"/>
    <col min="10" max="16" width="8.09765625" style="159" customWidth="1"/>
    <col min="17" max="19" width="10.59765625" style="5" customWidth="1"/>
    <col min="20" max="22" width="15" style="5" customWidth="1"/>
    <col min="23" max="16384" width="9" style="5" customWidth="1"/>
  </cols>
  <sheetData>
    <row r="1" spans="1:14" ht="20.25" customHeight="1">
      <c r="A1" s="42" t="s">
        <v>80</v>
      </c>
      <c r="B1" s="115"/>
      <c r="C1" s="115"/>
      <c r="D1" s="115"/>
      <c r="E1" s="115"/>
      <c r="F1" s="158"/>
      <c r="G1" s="158"/>
      <c r="H1" s="158"/>
      <c r="I1" s="158"/>
      <c r="J1" s="158"/>
      <c r="K1" s="158"/>
      <c r="L1" s="158"/>
      <c r="M1" s="158"/>
      <c r="N1" s="158"/>
    </row>
    <row r="2" spans="1:16" s="6" customFormat="1" ht="20.25" customHeight="1">
      <c r="A2" s="30" t="s">
        <v>48</v>
      </c>
      <c r="B2" s="31"/>
      <c r="C2" s="31"/>
      <c r="D2" s="31"/>
      <c r="E2" s="31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161"/>
    </row>
    <row r="3" spans="1:16" s="6" customFormat="1" ht="20.25" customHeight="1">
      <c r="A3" s="51" t="s">
        <v>52</v>
      </c>
      <c r="B3" s="52"/>
      <c r="C3" s="52"/>
      <c r="D3" s="52"/>
      <c r="E3" s="52"/>
      <c r="F3" s="162"/>
      <c r="G3" s="163"/>
      <c r="H3" s="162"/>
      <c r="I3" s="162"/>
      <c r="J3" s="163"/>
      <c r="K3" s="163"/>
      <c r="L3" s="163"/>
      <c r="M3" s="162"/>
      <c r="N3" s="162"/>
      <c r="O3" s="164"/>
      <c r="P3" s="164" t="s">
        <v>55</v>
      </c>
    </row>
    <row r="4" spans="1:17" s="6" customFormat="1" ht="27" customHeight="1">
      <c r="A4" s="82" t="s">
        <v>38</v>
      </c>
      <c r="B4" s="32"/>
      <c r="C4" s="33"/>
      <c r="D4" s="33"/>
      <c r="E4" s="33"/>
      <c r="F4" s="165"/>
      <c r="G4" s="165"/>
      <c r="H4" s="165"/>
      <c r="I4" s="165"/>
      <c r="J4" s="166"/>
      <c r="K4" s="166"/>
      <c r="L4" s="166"/>
      <c r="M4" s="166"/>
      <c r="N4" s="166"/>
      <c r="O4" s="166"/>
      <c r="P4" s="167"/>
      <c r="Q4" s="85"/>
    </row>
    <row r="5" spans="1:17" s="6" customFormat="1" ht="21.75" customHeight="1">
      <c r="A5" s="94"/>
      <c r="B5" s="17" t="s">
        <v>13</v>
      </c>
      <c r="C5" s="11" t="s">
        <v>14</v>
      </c>
      <c r="D5" s="11" t="s">
        <v>15</v>
      </c>
      <c r="E5" s="11" t="s">
        <v>16</v>
      </c>
      <c r="F5" s="168" t="s">
        <v>78</v>
      </c>
      <c r="G5" s="168" t="s">
        <v>49</v>
      </c>
      <c r="H5" s="168" t="s">
        <v>50</v>
      </c>
      <c r="I5" s="168" t="s">
        <v>51</v>
      </c>
      <c r="J5" s="168" t="s">
        <v>54</v>
      </c>
      <c r="K5" s="168" t="s">
        <v>58</v>
      </c>
      <c r="L5" s="168" t="s">
        <v>59</v>
      </c>
      <c r="M5" s="168" t="s">
        <v>60</v>
      </c>
      <c r="N5" s="168" t="s">
        <v>61</v>
      </c>
      <c r="O5" s="168" t="s">
        <v>62</v>
      </c>
      <c r="P5" s="169" t="s">
        <v>77</v>
      </c>
      <c r="Q5" s="85"/>
    </row>
    <row r="6" spans="1:17" s="6" customFormat="1" ht="34.5" customHeight="1">
      <c r="A6" s="83" t="s">
        <v>8</v>
      </c>
      <c r="B6" s="99">
        <v>0</v>
      </c>
      <c r="C6" s="23" t="e">
        <v>#DIV/0!</v>
      </c>
      <c r="D6" s="23" t="e">
        <v>#DIV/0!</v>
      </c>
      <c r="E6" s="23" t="e">
        <v>#DIV/0!</v>
      </c>
      <c r="F6" s="170" t="s">
        <v>68</v>
      </c>
      <c r="G6" s="171">
        <v>-3</v>
      </c>
      <c r="H6" s="171">
        <v>-0.6</v>
      </c>
      <c r="I6" s="171">
        <v>-2</v>
      </c>
      <c r="J6" s="171">
        <v>1.1</v>
      </c>
      <c r="K6" s="171">
        <v>-0.7</v>
      </c>
      <c r="L6" s="171">
        <v>-1.7</v>
      </c>
      <c r="M6" s="171">
        <v>-3.3</v>
      </c>
      <c r="N6" s="171">
        <v>-5</v>
      </c>
      <c r="O6" s="171">
        <v>-0.1</v>
      </c>
      <c r="P6" s="172">
        <v>-0.4</v>
      </c>
      <c r="Q6" s="85"/>
    </row>
    <row r="7" spans="1:17" s="6" customFormat="1" ht="34.5" customHeight="1">
      <c r="A7" s="83" t="s">
        <v>17</v>
      </c>
      <c r="B7" s="99">
        <v>0</v>
      </c>
      <c r="C7" s="23" t="e">
        <v>#DIV/0!</v>
      </c>
      <c r="D7" s="23" t="e">
        <v>#DIV/0!</v>
      </c>
      <c r="E7" s="23" t="e">
        <v>#DIV/0!</v>
      </c>
      <c r="F7" s="170" t="s">
        <v>68</v>
      </c>
      <c r="G7" s="171">
        <v>-3.8</v>
      </c>
      <c r="H7" s="171">
        <v>0.7</v>
      </c>
      <c r="I7" s="171">
        <v>-2.2</v>
      </c>
      <c r="J7" s="171">
        <v>1.9</v>
      </c>
      <c r="K7" s="171">
        <v>-1.1</v>
      </c>
      <c r="L7" s="171">
        <v>-1.8</v>
      </c>
      <c r="M7" s="171">
        <v>-3.5</v>
      </c>
      <c r="N7" s="171">
        <v>-5.6</v>
      </c>
      <c r="O7" s="171">
        <v>-0.8</v>
      </c>
      <c r="P7" s="172">
        <v>-0.8</v>
      </c>
      <c r="Q7" s="85"/>
    </row>
    <row r="8" spans="1:17" s="6" customFormat="1" ht="34.5" customHeight="1">
      <c r="A8" s="83" t="s">
        <v>9</v>
      </c>
      <c r="B8" s="99">
        <v>0</v>
      </c>
      <c r="C8" s="23" t="e">
        <v>#DIV/0!</v>
      </c>
      <c r="D8" s="23" t="e">
        <v>#DIV/0!</v>
      </c>
      <c r="E8" s="23" t="e">
        <v>#DIV/0!</v>
      </c>
      <c r="F8" s="170" t="s">
        <v>68</v>
      </c>
      <c r="G8" s="171">
        <v>1.5</v>
      </c>
      <c r="H8" s="171">
        <v>-7.4</v>
      </c>
      <c r="I8" s="171">
        <v>-0.9</v>
      </c>
      <c r="J8" s="171">
        <v>-3</v>
      </c>
      <c r="K8" s="171">
        <v>1.9</v>
      </c>
      <c r="L8" s="171">
        <v>-0.7</v>
      </c>
      <c r="M8" s="171">
        <v>-1.8</v>
      </c>
      <c r="N8" s="171">
        <v>-1.4</v>
      </c>
      <c r="O8" s="171">
        <v>3.6</v>
      </c>
      <c r="P8" s="172">
        <v>1.5</v>
      </c>
      <c r="Q8" s="85"/>
    </row>
    <row r="9" spans="1:17" s="6" customFormat="1" ht="34.5" customHeight="1">
      <c r="A9" s="83" t="s">
        <v>10</v>
      </c>
      <c r="B9" s="99">
        <v>0</v>
      </c>
      <c r="C9" s="23" t="e">
        <v>#DIV/0!</v>
      </c>
      <c r="D9" s="23" t="e">
        <v>#DIV/0!</v>
      </c>
      <c r="E9" s="23" t="e">
        <v>#DIV/0!</v>
      </c>
      <c r="F9" s="170" t="s">
        <v>68</v>
      </c>
      <c r="G9" s="171">
        <v>-3.7</v>
      </c>
      <c r="H9" s="171">
        <v>-2.5</v>
      </c>
      <c r="I9" s="171">
        <v>-3.5</v>
      </c>
      <c r="J9" s="171">
        <v>2.5</v>
      </c>
      <c r="K9" s="171">
        <v>2.5</v>
      </c>
      <c r="L9" s="171">
        <v>0.1</v>
      </c>
      <c r="M9" s="171">
        <v>1.5</v>
      </c>
      <c r="N9" s="171">
        <v>-3.3</v>
      </c>
      <c r="O9" s="171">
        <v>5.4</v>
      </c>
      <c r="P9" s="172">
        <v>2.1</v>
      </c>
      <c r="Q9" s="85"/>
    </row>
    <row r="10" spans="1:17" s="6" customFormat="1" ht="34.5" customHeight="1">
      <c r="A10" s="83" t="s">
        <v>11</v>
      </c>
      <c r="B10" s="99">
        <v>0</v>
      </c>
      <c r="C10" s="23" t="e">
        <v>#DIV/0!</v>
      </c>
      <c r="D10" s="23" t="e">
        <v>#DIV/0!</v>
      </c>
      <c r="E10" s="23" t="e">
        <v>#DIV/0!</v>
      </c>
      <c r="F10" s="170" t="s">
        <v>68</v>
      </c>
      <c r="G10" s="171">
        <v>14.7</v>
      </c>
      <c r="H10" s="171">
        <v>-18</v>
      </c>
      <c r="I10" s="171">
        <v>5.8</v>
      </c>
      <c r="J10" s="171">
        <v>-15.8</v>
      </c>
      <c r="K10" s="171">
        <v>0.3</v>
      </c>
      <c r="L10" s="171">
        <v>-2.8</v>
      </c>
      <c r="M10" s="171">
        <v>-11.7</v>
      </c>
      <c r="N10" s="171">
        <v>4.9</v>
      </c>
      <c r="O10" s="171">
        <v>-2.3</v>
      </c>
      <c r="P10" s="172">
        <v>-0.8</v>
      </c>
      <c r="Q10" s="85"/>
    </row>
    <row r="11" spans="1:17" s="6" customFormat="1" ht="34.5" customHeight="1">
      <c r="A11" s="83" t="s">
        <v>6</v>
      </c>
      <c r="B11" s="99">
        <v>0</v>
      </c>
      <c r="C11" s="23" t="e">
        <v>#DIV/0!</v>
      </c>
      <c r="D11" s="23" t="e">
        <v>#DIV/0!</v>
      </c>
      <c r="E11" s="23" t="e">
        <v>#DIV/0!</v>
      </c>
      <c r="F11" s="170" t="s">
        <v>68</v>
      </c>
      <c r="G11" s="171">
        <v>-9.7</v>
      </c>
      <c r="H11" s="171">
        <v>5.4</v>
      </c>
      <c r="I11" s="171">
        <v>-2.2</v>
      </c>
      <c r="J11" s="171">
        <v>21.8</v>
      </c>
      <c r="K11" s="171">
        <v>7.8</v>
      </c>
      <c r="L11" s="171">
        <v>-8.8</v>
      </c>
      <c r="M11" s="171">
        <v>-19</v>
      </c>
      <c r="N11" s="171">
        <v>-1</v>
      </c>
      <c r="O11" s="171">
        <v>3.3</v>
      </c>
      <c r="P11" s="172">
        <v>1.9</v>
      </c>
      <c r="Q11" s="85"/>
    </row>
    <row r="12" spans="1:17" s="6" customFormat="1" ht="34.5" customHeight="1">
      <c r="A12" s="83" t="s">
        <v>18</v>
      </c>
      <c r="B12" s="99">
        <v>0</v>
      </c>
      <c r="C12" s="23" t="e">
        <v>#DIV/0!</v>
      </c>
      <c r="D12" s="23" t="e">
        <v>#DIV/0!</v>
      </c>
      <c r="E12" s="23" t="e">
        <v>#DIV/0!</v>
      </c>
      <c r="F12" s="170" t="s">
        <v>68</v>
      </c>
      <c r="G12" s="171">
        <v>-12.7</v>
      </c>
      <c r="H12" s="171">
        <v>-1.4</v>
      </c>
      <c r="I12" s="171">
        <v>-3</v>
      </c>
      <c r="J12" s="171">
        <v>15</v>
      </c>
      <c r="K12" s="171">
        <v>8.2</v>
      </c>
      <c r="L12" s="171">
        <v>-2.4</v>
      </c>
      <c r="M12" s="171">
        <v>-12.4</v>
      </c>
      <c r="N12" s="171">
        <v>-2.1</v>
      </c>
      <c r="O12" s="171">
        <v>2.6</v>
      </c>
      <c r="P12" s="172">
        <v>1.2</v>
      </c>
      <c r="Q12" s="85"/>
    </row>
    <row r="13" spans="1:17" s="6" customFormat="1" ht="34.5" customHeight="1">
      <c r="A13" s="83" t="s">
        <v>19</v>
      </c>
      <c r="B13" s="99">
        <v>0</v>
      </c>
      <c r="C13" s="23" t="e">
        <v>#DIV/0!</v>
      </c>
      <c r="D13" s="23" t="e">
        <v>#DIV/0!</v>
      </c>
      <c r="E13" s="23" t="e">
        <v>#DIV/0!</v>
      </c>
      <c r="F13" s="170" t="s">
        <v>68</v>
      </c>
      <c r="G13" s="171">
        <v>-17.6</v>
      </c>
      <c r="H13" s="171">
        <v>-14</v>
      </c>
      <c r="I13" s="171">
        <v>-4.7</v>
      </c>
      <c r="J13" s="171">
        <v>-0.6</v>
      </c>
      <c r="K13" s="171">
        <v>9.3</v>
      </c>
      <c r="L13" s="171">
        <v>15.5</v>
      </c>
      <c r="M13" s="171">
        <v>2.1</v>
      </c>
      <c r="N13" s="171">
        <v>-4.1</v>
      </c>
      <c r="O13" s="171">
        <v>1.2</v>
      </c>
      <c r="P13" s="172">
        <v>0</v>
      </c>
      <c r="Q13" s="85"/>
    </row>
    <row r="14" spans="1:17" s="6" customFormat="1" ht="34.5" customHeight="1">
      <c r="A14" s="83" t="s">
        <v>20</v>
      </c>
      <c r="B14" s="99">
        <v>0</v>
      </c>
      <c r="C14" s="23" t="e">
        <v>#DIV/0!</v>
      </c>
      <c r="D14" s="23" t="e">
        <v>#DIV/0!</v>
      </c>
      <c r="E14" s="23" t="e">
        <v>#DIV/0!</v>
      </c>
      <c r="F14" s="170" t="s">
        <v>68</v>
      </c>
      <c r="G14" s="171">
        <v>-20.2</v>
      </c>
      <c r="H14" s="171">
        <v>-27</v>
      </c>
      <c r="I14" s="171">
        <v>-7.7</v>
      </c>
      <c r="J14" s="171">
        <v>-33.3</v>
      </c>
      <c r="K14" s="171">
        <v>16.9</v>
      </c>
      <c r="L14" s="171">
        <v>95</v>
      </c>
      <c r="M14" s="171">
        <v>39.1</v>
      </c>
      <c r="N14" s="171">
        <v>3.1</v>
      </c>
      <c r="O14" s="171">
        <v>16.2</v>
      </c>
      <c r="P14" s="172">
        <v>-0.9</v>
      </c>
      <c r="Q14" s="85"/>
    </row>
    <row r="15" spans="1:17" s="6" customFormat="1" ht="34.5" customHeight="1">
      <c r="A15" s="83" t="s">
        <v>21</v>
      </c>
      <c r="B15" s="99">
        <v>0</v>
      </c>
      <c r="C15" s="23" t="e">
        <v>#DIV/0!</v>
      </c>
      <c r="D15" s="23" t="e">
        <v>#DIV/0!</v>
      </c>
      <c r="E15" s="23" t="e">
        <v>#DIV/0!</v>
      </c>
      <c r="F15" s="170" t="s">
        <v>68</v>
      </c>
      <c r="G15" s="171">
        <v>-11.8</v>
      </c>
      <c r="H15" s="171">
        <v>0</v>
      </c>
      <c r="I15" s="171">
        <v>-3</v>
      </c>
      <c r="J15" s="171">
        <v>15.5</v>
      </c>
      <c r="K15" s="171">
        <v>8.2</v>
      </c>
      <c r="L15" s="171">
        <v>-1.5</v>
      </c>
      <c r="M15" s="171">
        <v>-10.8</v>
      </c>
      <c r="N15" s="171">
        <v>-0.2</v>
      </c>
      <c r="O15" s="171">
        <v>6.3</v>
      </c>
      <c r="P15" s="172">
        <v>1.1</v>
      </c>
      <c r="Q15" s="85"/>
    </row>
    <row r="16" spans="1:17" s="6" customFormat="1" ht="34.5" customHeight="1">
      <c r="A16" s="83" t="s">
        <v>22</v>
      </c>
      <c r="B16" s="99">
        <v>0</v>
      </c>
      <c r="C16" s="23" t="e">
        <v>#DIV/0!</v>
      </c>
      <c r="D16" s="23" t="e">
        <v>#DIV/0!</v>
      </c>
      <c r="E16" s="23" t="e">
        <v>#DIV/0!</v>
      </c>
      <c r="F16" s="170" t="s">
        <v>68</v>
      </c>
      <c r="G16" s="171">
        <v>-0.9</v>
      </c>
      <c r="H16" s="171">
        <v>1.4</v>
      </c>
      <c r="I16" s="171">
        <v>4.8</v>
      </c>
      <c r="J16" s="171">
        <v>10.1</v>
      </c>
      <c r="K16" s="171">
        <v>23</v>
      </c>
      <c r="L16" s="171">
        <v>7.2</v>
      </c>
      <c r="M16" s="171">
        <v>-9.6</v>
      </c>
      <c r="N16" s="171">
        <v>8.1</v>
      </c>
      <c r="O16" s="171">
        <v>4.6</v>
      </c>
      <c r="P16" s="172">
        <v>1.8</v>
      </c>
      <c r="Q16" s="85"/>
    </row>
    <row r="17" spans="1:17" s="6" customFormat="1" ht="34.5" customHeight="1">
      <c r="A17" s="83" t="s">
        <v>7</v>
      </c>
      <c r="B17" s="99">
        <v>0</v>
      </c>
      <c r="C17" s="23" t="e">
        <v>#DIV/0!</v>
      </c>
      <c r="D17" s="23" t="e">
        <v>#DIV/0!</v>
      </c>
      <c r="E17" s="23" t="e">
        <v>#DIV/0!</v>
      </c>
      <c r="F17" s="170" t="s">
        <v>68</v>
      </c>
      <c r="G17" s="171">
        <v>0.5</v>
      </c>
      <c r="H17" s="171">
        <v>3.8</v>
      </c>
      <c r="I17" s="171">
        <v>9.8</v>
      </c>
      <c r="J17" s="171">
        <v>-9.6</v>
      </c>
      <c r="K17" s="171">
        <v>5.1</v>
      </c>
      <c r="L17" s="171">
        <v>20.5</v>
      </c>
      <c r="M17" s="171">
        <v>-26</v>
      </c>
      <c r="N17" s="171">
        <v>-2.7</v>
      </c>
      <c r="O17" s="171">
        <v>22.5</v>
      </c>
      <c r="P17" s="172">
        <v>3.4</v>
      </c>
      <c r="Q17" s="85"/>
    </row>
    <row r="18" spans="1:17" s="6" customFormat="1" ht="34.5" customHeight="1">
      <c r="A18" s="83" t="s">
        <v>57</v>
      </c>
      <c r="B18" s="99">
        <v>0</v>
      </c>
      <c r="C18" s="23" t="e">
        <v>#DIV/0!</v>
      </c>
      <c r="D18" s="23" t="e">
        <v>#DIV/0!</v>
      </c>
      <c r="E18" s="23" t="e">
        <v>#DIV/0!</v>
      </c>
      <c r="F18" s="170" t="s">
        <v>68</v>
      </c>
      <c r="G18" s="171">
        <v>1</v>
      </c>
      <c r="H18" s="171">
        <v>5.2</v>
      </c>
      <c r="I18" s="171">
        <v>9.2</v>
      </c>
      <c r="J18" s="171">
        <v>-9.6</v>
      </c>
      <c r="K18" s="171">
        <v>4.7</v>
      </c>
      <c r="L18" s="171">
        <v>18.4</v>
      </c>
      <c r="M18" s="171">
        <v>-24.7</v>
      </c>
      <c r="N18" s="171">
        <v>-2.2</v>
      </c>
      <c r="O18" s="171">
        <v>21.2</v>
      </c>
      <c r="P18" s="172">
        <v>3.7</v>
      </c>
      <c r="Q18" s="85"/>
    </row>
    <row r="19" spans="1:17" s="6" customFormat="1" ht="34.5" customHeight="1">
      <c r="A19" s="83" t="s">
        <v>44</v>
      </c>
      <c r="B19" s="99">
        <v>0</v>
      </c>
      <c r="C19" s="23" t="e">
        <v>#DIV/0!</v>
      </c>
      <c r="D19" s="23" t="e">
        <v>#DIV/0!</v>
      </c>
      <c r="E19" s="23" t="e">
        <v>#DIV/0!</v>
      </c>
      <c r="F19" s="170" t="s">
        <v>68</v>
      </c>
      <c r="G19" s="171">
        <v>0</v>
      </c>
      <c r="H19" s="171">
        <v>7</v>
      </c>
      <c r="I19" s="171">
        <v>11.6</v>
      </c>
      <c r="J19" s="171">
        <v>-14.1</v>
      </c>
      <c r="K19" s="171">
        <v>6.5</v>
      </c>
      <c r="L19" s="171">
        <v>27.5</v>
      </c>
      <c r="M19" s="171">
        <v>-34.2</v>
      </c>
      <c r="N19" s="171">
        <v>-7.8</v>
      </c>
      <c r="O19" s="171">
        <v>33</v>
      </c>
      <c r="P19" s="172">
        <v>4.4</v>
      </c>
      <c r="Q19" s="85"/>
    </row>
    <row r="20" spans="1:17" s="6" customFormat="1" ht="34.5" customHeight="1">
      <c r="A20" s="83" t="s">
        <v>45</v>
      </c>
      <c r="B20" s="99">
        <v>0</v>
      </c>
      <c r="C20" s="23" t="e">
        <v>#DIV/0!</v>
      </c>
      <c r="D20" s="23" t="e">
        <v>#DIV/0!</v>
      </c>
      <c r="E20" s="23" t="e">
        <v>#DIV/0!</v>
      </c>
      <c r="F20" s="170" t="s">
        <v>68</v>
      </c>
      <c r="G20" s="171">
        <v>3.3</v>
      </c>
      <c r="H20" s="171">
        <v>1.4</v>
      </c>
      <c r="I20" s="171">
        <v>3.9</v>
      </c>
      <c r="J20" s="171">
        <v>0.8</v>
      </c>
      <c r="K20" s="171">
        <v>1.1</v>
      </c>
      <c r="L20" s="171">
        <v>-0.9</v>
      </c>
      <c r="M20" s="171">
        <v>1.2</v>
      </c>
      <c r="N20" s="171">
        <v>7.8</v>
      </c>
      <c r="O20" s="171">
        <v>3.2</v>
      </c>
      <c r="P20" s="172">
        <v>2.1</v>
      </c>
      <c r="Q20" s="85"/>
    </row>
    <row r="21" spans="1:17" s="6" customFormat="1" ht="34.5" customHeight="1">
      <c r="A21" s="83" t="s">
        <v>23</v>
      </c>
      <c r="B21" s="99">
        <v>0</v>
      </c>
      <c r="C21" s="23" t="e">
        <v>#DIV/0!</v>
      </c>
      <c r="D21" s="40" t="e">
        <v>#DIV/0!</v>
      </c>
      <c r="E21" s="40" t="e">
        <v>#DIV/0!</v>
      </c>
      <c r="F21" s="173" t="s">
        <v>68</v>
      </c>
      <c r="G21" s="41">
        <v>-94.4</v>
      </c>
      <c r="H21" s="41">
        <v>-4100</v>
      </c>
      <c r="I21" s="41">
        <v>-36.1</v>
      </c>
      <c r="J21" s="41">
        <v>-21</v>
      </c>
      <c r="K21" s="41">
        <v>-46.3</v>
      </c>
      <c r="L21" s="41">
        <v>-584.5</v>
      </c>
      <c r="M21" s="171">
        <v>-116.1</v>
      </c>
      <c r="N21" s="171">
        <v>179.6</v>
      </c>
      <c r="O21" s="171">
        <v>-133.9</v>
      </c>
      <c r="P21" s="172">
        <v>-120</v>
      </c>
      <c r="Q21" s="85"/>
    </row>
    <row r="22" spans="1:17" s="6" customFormat="1" ht="34.5" customHeight="1">
      <c r="A22" s="84" t="s">
        <v>56</v>
      </c>
      <c r="B22" s="100">
        <v>0</v>
      </c>
      <c r="C22" s="96" t="e">
        <v>#DIV/0!</v>
      </c>
      <c r="D22" s="96" t="e">
        <v>#DIV/0!</v>
      </c>
      <c r="E22" s="96" t="e">
        <v>#DIV/0!</v>
      </c>
      <c r="F22" s="174" t="s">
        <v>68</v>
      </c>
      <c r="G22" s="175">
        <v>-2.7</v>
      </c>
      <c r="H22" s="175">
        <v>0.7</v>
      </c>
      <c r="I22" s="175">
        <v>0.6</v>
      </c>
      <c r="J22" s="175">
        <v>-0.3</v>
      </c>
      <c r="K22" s="175">
        <v>1.3</v>
      </c>
      <c r="L22" s="175">
        <v>2.9</v>
      </c>
      <c r="M22" s="175">
        <v>-10.6</v>
      </c>
      <c r="N22" s="175">
        <v>-4.2</v>
      </c>
      <c r="O22" s="175">
        <v>5.3</v>
      </c>
      <c r="P22" s="176">
        <v>0.7</v>
      </c>
      <c r="Q22" s="85"/>
    </row>
    <row r="23" spans="1:17" s="6" customFormat="1" ht="34.5" customHeight="1">
      <c r="A23" s="92" t="s">
        <v>35</v>
      </c>
      <c r="B23" s="101">
        <v>0</v>
      </c>
      <c r="C23" s="24" t="e">
        <v>#DIV/0!</v>
      </c>
      <c r="D23" s="24" t="e">
        <v>#DIV/0!</v>
      </c>
      <c r="E23" s="24" t="e">
        <v>#DIV/0!</v>
      </c>
      <c r="F23" s="177" t="s">
        <v>68</v>
      </c>
      <c r="G23" s="178">
        <v>-5.1</v>
      </c>
      <c r="H23" s="178">
        <v>-0.7</v>
      </c>
      <c r="I23" s="178">
        <v>8.5</v>
      </c>
      <c r="J23" s="178">
        <v>7.6</v>
      </c>
      <c r="K23" s="178">
        <v>-6.3</v>
      </c>
      <c r="L23" s="178">
        <v>3.4</v>
      </c>
      <c r="M23" s="178">
        <v>-1.5</v>
      </c>
      <c r="N23" s="178">
        <v>-13</v>
      </c>
      <c r="O23" s="178">
        <v>1.6</v>
      </c>
      <c r="P23" s="179">
        <v>4.1</v>
      </c>
      <c r="Q23" s="85"/>
    </row>
    <row r="24" spans="1:17" s="6" customFormat="1" ht="34.5" customHeight="1">
      <c r="A24" s="93" t="s">
        <v>39</v>
      </c>
      <c r="B24" s="102">
        <v>0</v>
      </c>
      <c r="C24" s="25" t="e">
        <v>#DIV/0!</v>
      </c>
      <c r="D24" s="25" t="e">
        <v>#DIV/0!</v>
      </c>
      <c r="E24" s="25" t="e">
        <v>#DIV/0!</v>
      </c>
      <c r="F24" s="180" t="s">
        <v>68</v>
      </c>
      <c r="G24" s="181">
        <v>-2.8</v>
      </c>
      <c r="H24" s="181">
        <v>0.6</v>
      </c>
      <c r="I24" s="181">
        <v>1.2</v>
      </c>
      <c r="J24" s="181">
        <v>0.3</v>
      </c>
      <c r="K24" s="181">
        <v>0.7</v>
      </c>
      <c r="L24" s="181">
        <v>3</v>
      </c>
      <c r="M24" s="181">
        <v>-9.9</v>
      </c>
      <c r="N24" s="181">
        <v>-4.9</v>
      </c>
      <c r="O24" s="181">
        <v>5</v>
      </c>
      <c r="P24" s="182">
        <v>1</v>
      </c>
      <c r="Q24" s="85"/>
    </row>
    <row r="25" spans="1:16" s="6" customFormat="1" ht="27" customHeight="1">
      <c r="A25" s="88"/>
      <c r="B25" s="89"/>
      <c r="C25" s="89"/>
      <c r="D25" s="89"/>
      <c r="E25" s="89"/>
      <c r="F25" s="183"/>
      <c r="G25" s="183"/>
      <c r="H25" s="183"/>
      <c r="I25" s="183"/>
      <c r="J25" s="183"/>
      <c r="K25" s="183"/>
      <c r="L25" s="183"/>
      <c r="M25" s="183"/>
      <c r="N25" s="183"/>
      <c r="O25" s="184"/>
      <c r="P25" s="184"/>
    </row>
    <row r="26" spans="1:17" ht="27" customHeight="1">
      <c r="A26" s="6"/>
      <c r="B26" s="13"/>
      <c r="C26" s="13"/>
      <c r="D26" s="13"/>
      <c r="E26" s="13"/>
      <c r="F26" s="185"/>
      <c r="G26" s="185"/>
      <c r="H26" s="185"/>
      <c r="I26" s="185"/>
      <c r="J26" s="185"/>
      <c r="K26" s="185"/>
      <c r="L26" s="185"/>
      <c r="M26" s="185"/>
      <c r="N26" s="185"/>
      <c r="Q26" s="191"/>
    </row>
    <row r="27" spans="1:17" ht="27" customHeight="1">
      <c r="A27" s="6"/>
      <c r="B27" s="13"/>
      <c r="C27" s="13"/>
      <c r="D27" s="13"/>
      <c r="E27" s="13"/>
      <c r="F27" s="185"/>
      <c r="G27" s="185"/>
      <c r="H27" s="185"/>
      <c r="I27" s="185"/>
      <c r="J27" s="185"/>
      <c r="K27" s="185"/>
      <c r="L27" s="185"/>
      <c r="M27" s="185"/>
      <c r="N27" s="185"/>
      <c r="Q27" s="191"/>
    </row>
    <row r="28" spans="1:17" ht="27" customHeight="1">
      <c r="A28" s="6"/>
      <c r="B28" s="13"/>
      <c r="C28" s="13"/>
      <c r="D28" s="13"/>
      <c r="E28" s="13"/>
      <c r="F28" s="185"/>
      <c r="G28" s="185"/>
      <c r="H28" s="185"/>
      <c r="I28" s="185"/>
      <c r="J28" s="185"/>
      <c r="K28" s="185"/>
      <c r="L28" s="185"/>
      <c r="M28" s="185"/>
      <c r="N28" s="185"/>
      <c r="Q28" s="191"/>
    </row>
    <row r="29" spans="1:17" ht="27" customHeight="1">
      <c r="A29" s="6"/>
      <c r="B29" s="13"/>
      <c r="C29" s="13"/>
      <c r="D29" s="13"/>
      <c r="E29" s="13"/>
      <c r="F29" s="185"/>
      <c r="G29" s="185"/>
      <c r="H29" s="185"/>
      <c r="I29" s="185"/>
      <c r="J29" s="185"/>
      <c r="K29" s="185"/>
      <c r="L29" s="185"/>
      <c r="M29" s="185"/>
      <c r="N29" s="185"/>
      <c r="Q29" s="191"/>
    </row>
    <row r="30" spans="2:17" ht="27" customHeight="1">
      <c r="B30" s="13"/>
      <c r="C30" s="13"/>
      <c r="D30" s="13"/>
      <c r="E30" s="13"/>
      <c r="F30" s="186"/>
      <c r="G30" s="186"/>
      <c r="H30" s="186"/>
      <c r="I30" s="186"/>
      <c r="J30" s="185"/>
      <c r="K30" s="185"/>
      <c r="L30" s="185"/>
      <c r="M30" s="185"/>
      <c r="N30" s="185"/>
      <c r="Q30" s="191"/>
    </row>
    <row r="31" spans="1:14" ht="27" customHeight="1">
      <c r="A31" s="6"/>
      <c r="B31" s="13"/>
      <c r="C31" s="13"/>
      <c r="D31" s="13"/>
      <c r="E31" s="13"/>
      <c r="F31" s="186"/>
      <c r="G31" s="186"/>
      <c r="H31" s="186"/>
      <c r="I31" s="186"/>
      <c r="J31" s="185"/>
      <c r="K31" s="185"/>
      <c r="L31" s="185"/>
      <c r="M31" s="185"/>
      <c r="N31" s="185"/>
    </row>
    <row r="32" spans="1:14" ht="27" customHeight="1">
      <c r="A32" s="6"/>
      <c r="B32" s="13"/>
      <c r="C32" s="13"/>
      <c r="D32" s="13"/>
      <c r="E32" s="13"/>
      <c r="F32" s="186"/>
      <c r="G32" s="186"/>
      <c r="H32" s="186"/>
      <c r="I32" s="186"/>
      <c r="J32" s="185"/>
      <c r="K32" s="185"/>
      <c r="L32" s="185"/>
      <c r="M32" s="185"/>
      <c r="N32" s="185"/>
    </row>
    <row r="33" spans="1:14" ht="27" customHeight="1">
      <c r="A33" s="6"/>
      <c r="B33" s="13"/>
      <c r="C33" s="13"/>
      <c r="D33" s="13"/>
      <c r="E33" s="13"/>
      <c r="F33" s="186"/>
      <c r="G33" s="186"/>
      <c r="H33" s="186"/>
      <c r="I33" s="186"/>
      <c r="J33" s="185"/>
      <c r="K33" s="185"/>
      <c r="L33" s="185"/>
      <c r="M33" s="185"/>
      <c r="N33" s="185"/>
    </row>
    <row r="34" spans="1:14" ht="27" customHeight="1">
      <c r="A34" s="7"/>
      <c r="B34" s="13"/>
      <c r="C34" s="13"/>
      <c r="D34" s="13"/>
      <c r="E34" s="13"/>
      <c r="F34" s="186"/>
      <c r="G34" s="186"/>
      <c r="H34" s="186"/>
      <c r="I34" s="186"/>
      <c r="J34" s="185"/>
      <c r="K34" s="185"/>
      <c r="L34" s="185"/>
      <c r="M34" s="185"/>
      <c r="N34" s="185"/>
    </row>
    <row r="35" spans="1:14" ht="27" customHeight="1">
      <c r="A35" s="7"/>
      <c r="B35" s="13"/>
      <c r="C35" s="13"/>
      <c r="D35" s="13"/>
      <c r="E35" s="13"/>
      <c r="F35" s="186"/>
      <c r="G35" s="186"/>
      <c r="H35" s="186"/>
      <c r="I35" s="186"/>
      <c r="J35" s="185"/>
      <c r="K35" s="185"/>
      <c r="L35" s="185"/>
      <c r="M35" s="185"/>
      <c r="N35" s="185"/>
    </row>
    <row r="36" spans="1:14" ht="27" customHeight="1">
      <c r="A36" s="7"/>
      <c r="B36" s="13"/>
      <c r="C36" s="13"/>
      <c r="D36" s="13"/>
      <c r="E36" s="13"/>
      <c r="F36" s="186"/>
      <c r="G36" s="186"/>
      <c r="H36" s="186"/>
      <c r="I36" s="186"/>
      <c r="J36" s="185"/>
      <c r="K36" s="185"/>
      <c r="L36" s="185"/>
      <c r="M36" s="185"/>
      <c r="N36" s="185"/>
    </row>
    <row r="37" spans="1:14" ht="27" customHeight="1">
      <c r="A37" s="6"/>
      <c r="B37" s="13"/>
      <c r="C37" s="13"/>
      <c r="D37" s="13"/>
      <c r="E37" s="13"/>
      <c r="F37" s="186"/>
      <c r="G37" s="186"/>
      <c r="H37" s="186"/>
      <c r="I37" s="186"/>
      <c r="J37" s="185"/>
      <c r="K37" s="185"/>
      <c r="L37" s="185"/>
      <c r="M37" s="185"/>
      <c r="N37" s="185"/>
    </row>
    <row r="38" spans="1:14" ht="27" customHeight="1">
      <c r="A38" s="6"/>
      <c r="B38" s="13"/>
      <c r="C38" s="13"/>
      <c r="D38" s="13"/>
      <c r="E38" s="13"/>
      <c r="F38" s="186"/>
      <c r="G38" s="186"/>
      <c r="H38" s="186"/>
      <c r="I38" s="186"/>
      <c r="J38" s="185"/>
      <c r="K38" s="185"/>
      <c r="L38" s="185"/>
      <c r="M38" s="185"/>
      <c r="N38" s="185"/>
    </row>
    <row r="39" spans="1:14" ht="27" customHeight="1">
      <c r="A39" s="6"/>
      <c r="B39" s="13"/>
      <c r="C39" s="13"/>
      <c r="D39" s="13"/>
      <c r="E39" s="13"/>
      <c r="F39" s="186"/>
      <c r="G39" s="186"/>
      <c r="H39" s="186"/>
      <c r="I39" s="186"/>
      <c r="J39" s="185"/>
      <c r="K39" s="185"/>
      <c r="L39" s="185"/>
      <c r="M39" s="185"/>
      <c r="N39" s="185"/>
    </row>
    <row r="40" spans="1:14" ht="27" customHeight="1">
      <c r="A40" s="6"/>
      <c r="B40" s="13"/>
      <c r="C40" s="13"/>
      <c r="D40" s="13"/>
      <c r="E40" s="13"/>
      <c r="F40" s="186"/>
      <c r="G40" s="186"/>
      <c r="H40" s="186"/>
      <c r="I40" s="186"/>
      <c r="J40" s="185"/>
      <c r="K40" s="185"/>
      <c r="L40" s="185"/>
      <c r="M40" s="185"/>
      <c r="N40" s="185"/>
    </row>
    <row r="41" spans="1:14" ht="27" customHeight="1">
      <c r="A41" s="6"/>
      <c r="B41" s="13"/>
      <c r="C41" s="13"/>
      <c r="D41" s="13"/>
      <c r="E41" s="13"/>
      <c r="F41" s="186"/>
      <c r="G41" s="186"/>
      <c r="H41" s="186"/>
      <c r="I41" s="186"/>
      <c r="J41" s="185"/>
      <c r="K41" s="185"/>
      <c r="L41" s="185"/>
      <c r="M41" s="185"/>
      <c r="N41" s="185"/>
    </row>
    <row r="42" spans="1:14" ht="27" customHeight="1">
      <c r="A42" s="6"/>
      <c r="B42" s="13"/>
      <c r="C42" s="13"/>
      <c r="D42" s="13"/>
      <c r="E42" s="13"/>
      <c r="F42" s="186"/>
      <c r="G42" s="186"/>
      <c r="H42" s="186"/>
      <c r="I42" s="186"/>
      <c r="J42" s="185"/>
      <c r="K42" s="185"/>
      <c r="L42" s="185"/>
      <c r="M42" s="185"/>
      <c r="N42" s="185"/>
    </row>
    <row r="43" spans="1:14" ht="27" customHeight="1">
      <c r="A43" s="6"/>
      <c r="B43" s="13"/>
      <c r="C43" s="13"/>
      <c r="D43" s="13"/>
      <c r="E43" s="13"/>
      <c r="F43" s="186"/>
      <c r="G43" s="186"/>
      <c r="H43" s="186"/>
      <c r="I43" s="186"/>
      <c r="J43" s="185"/>
      <c r="K43" s="185"/>
      <c r="L43" s="185"/>
      <c r="M43" s="185"/>
      <c r="N43" s="185"/>
    </row>
    <row r="44" spans="1:14" ht="27" customHeight="1">
      <c r="A44" s="6"/>
      <c r="B44" s="13"/>
      <c r="C44" s="13"/>
      <c r="D44" s="13"/>
      <c r="E44" s="13"/>
      <c r="F44" s="186"/>
      <c r="G44" s="186"/>
      <c r="H44" s="186"/>
      <c r="I44" s="186"/>
      <c r="J44" s="185"/>
      <c r="K44" s="185"/>
      <c r="L44" s="185"/>
      <c r="M44" s="185"/>
      <c r="N44" s="185"/>
    </row>
    <row r="45" spans="1:14" ht="27" customHeight="1">
      <c r="A45" s="6"/>
      <c r="B45" s="13"/>
      <c r="C45" s="13"/>
      <c r="D45" s="13"/>
      <c r="E45" s="13"/>
      <c r="F45" s="186"/>
      <c r="G45" s="186"/>
      <c r="H45" s="186"/>
      <c r="I45" s="186"/>
      <c r="J45" s="185"/>
      <c r="K45" s="185"/>
      <c r="L45" s="185"/>
      <c r="M45" s="185"/>
      <c r="N45" s="185"/>
    </row>
    <row r="46" spans="1:14" ht="27" customHeight="1">
      <c r="A46" s="6"/>
      <c r="B46" s="13"/>
      <c r="C46" s="13"/>
      <c r="D46" s="13"/>
      <c r="E46" s="13"/>
      <c r="F46" s="186"/>
      <c r="G46" s="186"/>
      <c r="H46" s="186"/>
      <c r="I46" s="186"/>
      <c r="J46" s="185"/>
      <c r="K46" s="185"/>
      <c r="L46" s="185"/>
      <c r="M46" s="185"/>
      <c r="N46" s="185"/>
    </row>
    <row r="47" spans="1:14" ht="27" customHeight="1">
      <c r="A47" s="6"/>
      <c r="B47" s="13"/>
      <c r="C47" s="13"/>
      <c r="D47" s="13"/>
      <c r="E47" s="13"/>
      <c r="F47" s="186"/>
      <c r="G47" s="186"/>
      <c r="H47" s="186"/>
      <c r="I47" s="186"/>
      <c r="J47" s="185"/>
      <c r="K47" s="185"/>
      <c r="L47" s="185"/>
      <c r="M47" s="185"/>
      <c r="N47" s="185"/>
    </row>
    <row r="48" spans="1:14" ht="27" customHeight="1">
      <c r="A48" s="6"/>
      <c r="B48" s="13"/>
      <c r="C48" s="13"/>
      <c r="D48" s="13"/>
      <c r="E48" s="13"/>
      <c r="F48" s="186"/>
      <c r="G48" s="186"/>
      <c r="H48" s="186"/>
      <c r="I48" s="186"/>
      <c r="J48" s="185"/>
      <c r="K48" s="185"/>
      <c r="L48" s="185"/>
      <c r="M48" s="185"/>
      <c r="N48" s="185"/>
    </row>
    <row r="49" spans="1:14" ht="27" customHeight="1">
      <c r="A49" s="6"/>
      <c r="B49" s="13"/>
      <c r="C49" s="13"/>
      <c r="D49" s="13"/>
      <c r="E49" s="13"/>
      <c r="F49" s="186"/>
      <c r="G49" s="186"/>
      <c r="H49" s="186"/>
      <c r="I49" s="186"/>
      <c r="J49" s="185"/>
      <c r="K49" s="185"/>
      <c r="L49" s="185"/>
      <c r="M49" s="185"/>
      <c r="N49" s="185"/>
    </row>
    <row r="50" spans="1:14" ht="27" customHeight="1">
      <c r="A50" s="6"/>
      <c r="B50" s="13"/>
      <c r="C50" s="13"/>
      <c r="D50" s="13"/>
      <c r="E50" s="13"/>
      <c r="F50" s="186"/>
      <c r="G50" s="186"/>
      <c r="H50" s="186"/>
      <c r="I50" s="186"/>
      <c r="J50" s="185"/>
      <c r="K50" s="185"/>
      <c r="L50" s="185"/>
      <c r="M50" s="185"/>
      <c r="N50" s="185"/>
    </row>
    <row r="51" spans="1:14" ht="27" customHeight="1">
      <c r="A51" s="6"/>
      <c r="B51" s="13"/>
      <c r="C51" s="13"/>
      <c r="D51" s="13"/>
      <c r="E51" s="13"/>
      <c r="F51" s="186"/>
      <c r="G51" s="186"/>
      <c r="H51" s="186"/>
      <c r="I51" s="186"/>
      <c r="J51" s="185"/>
      <c r="K51" s="185"/>
      <c r="L51" s="185"/>
      <c r="M51" s="185"/>
      <c r="N51" s="185"/>
    </row>
    <row r="52" spans="1:14" ht="27" customHeight="1">
      <c r="A52" s="6"/>
      <c r="B52" s="13"/>
      <c r="C52" s="13"/>
      <c r="D52" s="13"/>
      <c r="E52" s="13"/>
      <c r="F52" s="186"/>
      <c r="G52" s="186"/>
      <c r="H52" s="186"/>
      <c r="I52" s="186"/>
      <c r="J52" s="185"/>
      <c r="K52" s="185"/>
      <c r="L52" s="185"/>
      <c r="M52" s="185"/>
      <c r="N52" s="185"/>
    </row>
    <row r="53" spans="1:14" ht="27" customHeight="1">
      <c r="A53" s="6"/>
      <c r="B53" s="13"/>
      <c r="C53" s="13"/>
      <c r="D53" s="13"/>
      <c r="E53" s="13"/>
      <c r="F53" s="186"/>
      <c r="G53" s="186"/>
      <c r="H53" s="186"/>
      <c r="I53" s="186"/>
      <c r="J53" s="185"/>
      <c r="K53" s="185"/>
      <c r="L53" s="185"/>
      <c r="M53" s="185"/>
      <c r="N53" s="185"/>
    </row>
    <row r="54" spans="1:14" ht="27" customHeight="1">
      <c r="A54" s="6"/>
      <c r="B54" s="13"/>
      <c r="C54" s="13"/>
      <c r="D54" s="13"/>
      <c r="E54" s="13"/>
      <c r="F54" s="186"/>
      <c r="G54" s="186"/>
      <c r="H54" s="186"/>
      <c r="I54" s="186"/>
      <c r="J54" s="185"/>
      <c r="K54" s="185"/>
      <c r="L54" s="185"/>
      <c r="M54" s="185"/>
      <c r="N54" s="185"/>
    </row>
    <row r="55" spans="1:14" ht="27" customHeight="1">
      <c r="A55" s="6"/>
      <c r="B55" s="13"/>
      <c r="C55" s="13"/>
      <c r="D55" s="13"/>
      <c r="E55" s="13"/>
      <c r="F55" s="186"/>
      <c r="G55" s="186"/>
      <c r="H55" s="186"/>
      <c r="I55" s="186"/>
      <c r="J55" s="185"/>
      <c r="K55" s="185"/>
      <c r="L55" s="185"/>
      <c r="M55" s="185"/>
      <c r="N55" s="185"/>
    </row>
    <row r="56" spans="1:14" ht="27" customHeight="1">
      <c r="A56" s="6"/>
      <c r="B56" s="13"/>
      <c r="C56" s="13"/>
      <c r="D56" s="13"/>
      <c r="E56" s="13"/>
      <c r="F56" s="186"/>
      <c r="G56" s="186"/>
      <c r="H56" s="186"/>
      <c r="I56" s="186"/>
      <c r="J56" s="185"/>
      <c r="K56" s="185"/>
      <c r="L56" s="185"/>
      <c r="M56" s="185"/>
      <c r="N56" s="185"/>
    </row>
    <row r="57" spans="1:14" ht="27" customHeight="1">
      <c r="A57" s="6"/>
      <c r="B57" s="13"/>
      <c r="C57" s="13"/>
      <c r="D57" s="13"/>
      <c r="E57" s="13"/>
      <c r="F57" s="186"/>
      <c r="G57" s="186"/>
      <c r="H57" s="186"/>
      <c r="I57" s="186"/>
      <c r="J57" s="185"/>
      <c r="K57" s="185"/>
      <c r="L57" s="185"/>
      <c r="M57" s="185"/>
      <c r="N57" s="185"/>
    </row>
    <row r="58" spans="1:14" ht="27" customHeight="1">
      <c r="A58" s="6"/>
      <c r="B58" s="13"/>
      <c r="C58" s="13"/>
      <c r="D58" s="13"/>
      <c r="E58" s="13"/>
      <c r="F58" s="186"/>
      <c r="G58" s="186"/>
      <c r="H58" s="186"/>
      <c r="I58" s="186"/>
      <c r="J58" s="185"/>
      <c r="K58" s="185"/>
      <c r="L58" s="185"/>
      <c r="M58" s="185"/>
      <c r="N58" s="185"/>
    </row>
    <row r="59" spans="2:14" ht="27" customHeight="1">
      <c r="B59" s="13"/>
      <c r="C59" s="13"/>
      <c r="D59" s="13"/>
      <c r="E59" s="13"/>
      <c r="F59" s="186"/>
      <c r="G59" s="186"/>
      <c r="H59" s="186"/>
      <c r="I59" s="186"/>
      <c r="J59" s="185"/>
      <c r="K59" s="185"/>
      <c r="L59" s="185"/>
      <c r="M59" s="185"/>
      <c r="N59" s="185"/>
    </row>
    <row r="60" spans="2:14" ht="27" customHeight="1">
      <c r="B60" s="13"/>
      <c r="C60" s="13"/>
      <c r="D60" s="13"/>
      <c r="E60" s="13"/>
      <c r="F60" s="186"/>
      <c r="G60" s="186"/>
      <c r="H60" s="186"/>
      <c r="I60" s="186"/>
      <c r="J60" s="185"/>
      <c r="K60" s="185"/>
      <c r="L60" s="185"/>
      <c r="M60" s="185"/>
      <c r="N60" s="185"/>
    </row>
    <row r="61" spans="2:14" ht="27" customHeight="1">
      <c r="B61" s="13"/>
      <c r="C61" s="13"/>
      <c r="D61" s="13"/>
      <c r="E61" s="13"/>
      <c r="F61" s="186"/>
      <c r="G61" s="186"/>
      <c r="H61" s="186"/>
      <c r="I61" s="186"/>
      <c r="J61" s="185"/>
      <c r="K61" s="185"/>
      <c r="L61" s="185"/>
      <c r="M61" s="185"/>
      <c r="N61" s="185"/>
    </row>
    <row r="62" spans="2:14" ht="27" customHeight="1">
      <c r="B62" s="13"/>
      <c r="C62" s="13"/>
      <c r="D62" s="13"/>
      <c r="E62" s="13"/>
      <c r="F62" s="186"/>
      <c r="G62" s="186"/>
      <c r="H62" s="186"/>
      <c r="I62" s="186"/>
      <c r="J62" s="185"/>
      <c r="K62" s="185"/>
      <c r="L62" s="185"/>
      <c r="M62" s="185"/>
      <c r="N62" s="185"/>
    </row>
    <row r="63" spans="2:14" ht="27" customHeight="1">
      <c r="B63" s="13"/>
      <c r="C63" s="13"/>
      <c r="D63" s="13"/>
      <c r="E63" s="13"/>
      <c r="F63" s="186"/>
      <c r="G63" s="186"/>
      <c r="H63" s="186"/>
      <c r="I63" s="186"/>
      <c r="J63" s="185"/>
      <c r="K63" s="185"/>
      <c r="L63" s="185"/>
      <c r="M63" s="185"/>
      <c r="N63" s="185"/>
    </row>
    <row r="64" spans="2:14" ht="27" customHeight="1">
      <c r="B64" s="13"/>
      <c r="C64" s="13"/>
      <c r="D64" s="13"/>
      <c r="E64" s="13"/>
      <c r="F64" s="186"/>
      <c r="G64" s="186"/>
      <c r="H64" s="186"/>
      <c r="I64" s="186"/>
      <c r="J64" s="185"/>
      <c r="K64" s="185"/>
      <c r="L64" s="185"/>
      <c r="M64" s="185"/>
      <c r="N64" s="185"/>
    </row>
    <row r="65" spans="2:14" ht="27" customHeight="1">
      <c r="B65" s="13"/>
      <c r="C65" s="13"/>
      <c r="D65" s="13"/>
      <c r="E65" s="13"/>
      <c r="F65" s="186"/>
      <c r="G65" s="186"/>
      <c r="H65" s="186"/>
      <c r="I65" s="186"/>
      <c r="J65" s="185"/>
      <c r="K65" s="185"/>
      <c r="L65" s="185"/>
      <c r="M65" s="185"/>
      <c r="N65" s="185"/>
    </row>
    <row r="66" spans="2:14" ht="27" customHeight="1">
      <c r="B66" s="13"/>
      <c r="C66" s="13"/>
      <c r="D66" s="13"/>
      <c r="E66" s="13"/>
      <c r="F66" s="186"/>
      <c r="G66" s="186"/>
      <c r="H66" s="186"/>
      <c r="I66" s="186"/>
      <c r="J66" s="185"/>
      <c r="K66" s="185"/>
      <c r="L66" s="185"/>
      <c r="M66" s="185"/>
      <c r="N66" s="185"/>
    </row>
    <row r="67" spans="2:14" ht="27" customHeight="1">
      <c r="B67" s="13"/>
      <c r="C67" s="13"/>
      <c r="D67" s="13"/>
      <c r="E67" s="13"/>
      <c r="F67" s="186"/>
      <c r="G67" s="186"/>
      <c r="H67" s="186"/>
      <c r="I67" s="186"/>
      <c r="J67" s="185"/>
      <c r="K67" s="185"/>
      <c r="L67" s="185"/>
      <c r="M67" s="185"/>
      <c r="N67" s="185"/>
    </row>
    <row r="68" spans="2:14" ht="27" customHeight="1">
      <c r="B68" s="13"/>
      <c r="C68" s="13"/>
      <c r="D68" s="13"/>
      <c r="E68" s="13"/>
      <c r="F68" s="186"/>
      <c r="G68" s="186"/>
      <c r="H68" s="186"/>
      <c r="I68" s="186"/>
      <c r="J68" s="185"/>
      <c r="K68" s="185"/>
      <c r="L68" s="185"/>
      <c r="M68" s="185"/>
      <c r="N68" s="185"/>
    </row>
    <row r="69" spans="2:14" ht="27" customHeight="1">
      <c r="B69" s="13"/>
      <c r="C69" s="13"/>
      <c r="D69" s="13"/>
      <c r="E69" s="13"/>
      <c r="F69" s="186"/>
      <c r="G69" s="186"/>
      <c r="H69" s="186"/>
      <c r="I69" s="186"/>
      <c r="J69" s="185"/>
      <c r="K69" s="185"/>
      <c r="L69" s="185"/>
      <c r="M69" s="185"/>
      <c r="N69" s="185"/>
    </row>
    <row r="70" spans="2:14" ht="27" customHeight="1">
      <c r="B70" s="13"/>
      <c r="C70" s="13"/>
      <c r="D70" s="13"/>
      <c r="E70" s="13"/>
      <c r="F70" s="186"/>
      <c r="G70" s="186"/>
      <c r="H70" s="186"/>
      <c r="I70" s="186"/>
      <c r="J70" s="185"/>
      <c r="K70" s="185"/>
      <c r="L70" s="185"/>
      <c r="M70" s="185"/>
      <c r="N70" s="185"/>
    </row>
    <row r="71" spans="2:14" ht="27" customHeight="1">
      <c r="B71" s="13"/>
      <c r="C71" s="13"/>
      <c r="D71" s="13"/>
      <c r="E71" s="13"/>
      <c r="F71" s="186"/>
      <c r="G71" s="186"/>
      <c r="H71" s="186"/>
      <c r="I71" s="186"/>
      <c r="J71" s="185"/>
      <c r="K71" s="185"/>
      <c r="L71" s="185"/>
      <c r="M71" s="185"/>
      <c r="N71" s="185"/>
    </row>
    <row r="72" spans="2:14" ht="27" customHeight="1">
      <c r="B72" s="13"/>
      <c r="C72" s="13"/>
      <c r="D72" s="13"/>
      <c r="E72" s="13"/>
      <c r="F72" s="186"/>
      <c r="G72" s="186"/>
      <c r="H72" s="186"/>
      <c r="I72" s="186"/>
      <c r="J72" s="185"/>
      <c r="K72" s="185"/>
      <c r="L72" s="185"/>
      <c r="M72" s="185"/>
      <c r="N72" s="185"/>
    </row>
    <row r="73" spans="2:14" ht="27" customHeight="1">
      <c r="B73" s="13"/>
      <c r="C73" s="13"/>
      <c r="D73" s="13"/>
      <c r="E73" s="13"/>
      <c r="F73" s="186"/>
      <c r="G73" s="186"/>
      <c r="H73" s="186"/>
      <c r="I73" s="186"/>
      <c r="J73" s="185"/>
      <c r="K73" s="185"/>
      <c r="L73" s="185"/>
      <c r="M73" s="185"/>
      <c r="N73" s="185"/>
    </row>
    <row r="74" spans="2:14" ht="27" customHeight="1">
      <c r="B74" s="13"/>
      <c r="C74" s="13"/>
      <c r="D74" s="13"/>
      <c r="E74" s="13"/>
      <c r="F74" s="186"/>
      <c r="G74" s="186"/>
      <c r="H74" s="186"/>
      <c r="I74" s="186"/>
      <c r="J74" s="185"/>
      <c r="K74" s="185"/>
      <c r="L74" s="185"/>
      <c r="M74" s="185"/>
      <c r="N74" s="185"/>
    </row>
    <row r="75" spans="2:14" ht="27" customHeight="1">
      <c r="B75" s="13"/>
      <c r="C75" s="13"/>
      <c r="D75" s="13"/>
      <c r="E75" s="13"/>
      <c r="F75" s="186"/>
      <c r="G75" s="186"/>
      <c r="H75" s="186"/>
      <c r="I75" s="186"/>
      <c r="J75" s="185"/>
      <c r="K75" s="185"/>
      <c r="L75" s="185"/>
      <c r="M75" s="185"/>
      <c r="N75" s="185"/>
    </row>
    <row r="76" spans="2:14" ht="27" customHeight="1">
      <c r="B76" s="13"/>
      <c r="C76" s="13"/>
      <c r="D76" s="13"/>
      <c r="E76" s="13"/>
      <c r="F76" s="186"/>
      <c r="G76" s="186"/>
      <c r="H76" s="186"/>
      <c r="I76" s="186"/>
      <c r="J76" s="185"/>
      <c r="K76" s="185"/>
      <c r="L76" s="185"/>
      <c r="M76" s="185"/>
      <c r="N76" s="185"/>
    </row>
    <row r="77" spans="2:14" ht="27" customHeight="1">
      <c r="B77" s="13"/>
      <c r="C77" s="13"/>
      <c r="D77" s="13"/>
      <c r="E77" s="13"/>
      <c r="F77" s="186"/>
      <c r="G77" s="186"/>
      <c r="H77" s="186"/>
      <c r="I77" s="186"/>
      <c r="J77" s="185"/>
      <c r="K77" s="185"/>
      <c r="L77" s="185"/>
      <c r="M77" s="185"/>
      <c r="N77" s="185"/>
    </row>
    <row r="78" spans="2:14" ht="27" customHeight="1">
      <c r="B78" s="13"/>
      <c r="C78" s="13"/>
      <c r="D78" s="13"/>
      <c r="E78" s="13"/>
      <c r="F78" s="186"/>
      <c r="G78" s="186"/>
      <c r="H78" s="186"/>
      <c r="I78" s="186"/>
      <c r="J78" s="185"/>
      <c r="K78" s="185"/>
      <c r="L78" s="185"/>
      <c r="M78" s="185"/>
      <c r="N78" s="185"/>
    </row>
    <row r="79" spans="2:14" ht="27" customHeight="1">
      <c r="B79" s="13"/>
      <c r="C79" s="13"/>
      <c r="D79" s="13"/>
      <c r="E79" s="13"/>
      <c r="F79" s="186"/>
      <c r="G79" s="186"/>
      <c r="H79" s="186"/>
      <c r="I79" s="186"/>
      <c r="J79" s="185"/>
      <c r="K79" s="185"/>
      <c r="L79" s="185"/>
      <c r="M79" s="185"/>
      <c r="N79" s="185"/>
    </row>
    <row r="80" spans="2:14" ht="27" customHeight="1">
      <c r="B80" s="13"/>
      <c r="C80" s="13"/>
      <c r="D80" s="13"/>
      <c r="E80" s="13"/>
      <c r="F80" s="186"/>
      <c r="G80" s="186"/>
      <c r="H80" s="186"/>
      <c r="I80" s="186"/>
      <c r="J80" s="185"/>
      <c r="K80" s="185"/>
      <c r="L80" s="185"/>
      <c r="M80" s="185"/>
      <c r="N80" s="185"/>
    </row>
    <row r="81" spans="2:14" ht="27" customHeight="1">
      <c r="B81" s="13"/>
      <c r="C81" s="13"/>
      <c r="D81" s="13"/>
      <c r="E81" s="13"/>
      <c r="F81" s="186"/>
      <c r="G81" s="186"/>
      <c r="H81" s="186"/>
      <c r="I81" s="186"/>
      <c r="J81" s="185"/>
      <c r="K81" s="185"/>
      <c r="L81" s="185"/>
      <c r="M81" s="185"/>
      <c r="N81" s="185"/>
    </row>
    <row r="82" spans="2:14" ht="27" customHeight="1">
      <c r="B82" s="13"/>
      <c r="C82" s="13"/>
      <c r="D82" s="13"/>
      <c r="E82" s="13"/>
      <c r="F82" s="186"/>
      <c r="G82" s="186"/>
      <c r="H82" s="186"/>
      <c r="I82" s="186"/>
      <c r="J82" s="185"/>
      <c r="K82" s="185"/>
      <c r="L82" s="185"/>
      <c r="M82" s="185"/>
      <c r="N82" s="185"/>
    </row>
    <row r="83" spans="2:14" ht="27" customHeight="1">
      <c r="B83" s="13"/>
      <c r="C83" s="13"/>
      <c r="D83" s="13"/>
      <c r="E83" s="13"/>
      <c r="F83" s="186"/>
      <c r="G83" s="186"/>
      <c r="H83" s="186"/>
      <c r="I83" s="186"/>
      <c r="J83" s="185"/>
      <c r="K83" s="185"/>
      <c r="L83" s="185"/>
      <c r="M83" s="185"/>
      <c r="N83" s="185"/>
    </row>
    <row r="84" spans="2:14" ht="27" customHeight="1">
      <c r="B84" s="13"/>
      <c r="C84" s="13"/>
      <c r="D84" s="13"/>
      <c r="E84" s="13"/>
      <c r="F84" s="186"/>
      <c r="G84" s="186"/>
      <c r="H84" s="186"/>
      <c r="I84" s="186"/>
      <c r="J84" s="185"/>
      <c r="K84" s="185"/>
      <c r="L84" s="185"/>
      <c r="M84" s="185"/>
      <c r="N84" s="185"/>
    </row>
    <row r="85" spans="2:14" ht="27" customHeight="1">
      <c r="B85" s="13"/>
      <c r="C85" s="13"/>
      <c r="D85" s="13"/>
      <c r="E85" s="13"/>
      <c r="F85" s="186"/>
      <c r="G85" s="186"/>
      <c r="H85" s="186"/>
      <c r="I85" s="186"/>
      <c r="J85" s="185"/>
      <c r="K85" s="185"/>
      <c r="L85" s="185"/>
      <c r="M85" s="185"/>
      <c r="N85" s="185"/>
    </row>
    <row r="86" spans="2:14" ht="27" customHeight="1">
      <c r="B86" s="13"/>
      <c r="C86" s="13"/>
      <c r="D86" s="13"/>
      <c r="E86" s="13"/>
      <c r="F86" s="186"/>
      <c r="G86" s="186"/>
      <c r="H86" s="186"/>
      <c r="I86" s="186"/>
      <c r="J86" s="185"/>
      <c r="K86" s="185"/>
      <c r="L86" s="185"/>
      <c r="M86" s="185"/>
      <c r="N86" s="185"/>
    </row>
    <row r="87" spans="2:14" ht="27" customHeight="1">
      <c r="B87" s="13"/>
      <c r="C87" s="13"/>
      <c r="D87" s="13"/>
      <c r="E87" s="13"/>
      <c r="F87" s="186"/>
      <c r="G87" s="186"/>
      <c r="H87" s="186"/>
      <c r="I87" s="186"/>
      <c r="J87" s="185"/>
      <c r="K87" s="185"/>
      <c r="L87" s="185"/>
      <c r="M87" s="185"/>
      <c r="N87" s="185"/>
    </row>
    <row r="88" spans="2:14" ht="27" customHeight="1">
      <c r="B88" s="13"/>
      <c r="C88" s="13"/>
      <c r="D88" s="13"/>
      <c r="E88" s="13"/>
      <c r="F88" s="186"/>
      <c r="G88" s="186"/>
      <c r="H88" s="186"/>
      <c r="I88" s="186"/>
      <c r="J88" s="185"/>
      <c r="K88" s="185"/>
      <c r="L88" s="185"/>
      <c r="M88" s="185"/>
      <c r="N88" s="185"/>
    </row>
    <row r="89" spans="2:14" ht="27" customHeight="1">
      <c r="B89" s="13"/>
      <c r="C89" s="13"/>
      <c r="D89" s="13"/>
      <c r="E89" s="13"/>
      <c r="F89" s="186"/>
      <c r="G89" s="186"/>
      <c r="H89" s="186"/>
      <c r="I89" s="186"/>
      <c r="J89" s="185"/>
      <c r="K89" s="185"/>
      <c r="L89" s="185"/>
      <c r="M89" s="185"/>
      <c r="N89" s="185"/>
    </row>
    <row r="90" spans="2:14" ht="27" customHeight="1">
      <c r="B90" s="13"/>
      <c r="C90" s="13"/>
      <c r="D90" s="13"/>
      <c r="E90" s="13"/>
      <c r="F90" s="186"/>
      <c r="G90" s="186"/>
      <c r="H90" s="186"/>
      <c r="I90" s="186"/>
      <c r="J90" s="185"/>
      <c r="K90" s="185"/>
      <c r="L90" s="185"/>
      <c r="M90" s="185"/>
      <c r="N90" s="185"/>
    </row>
    <row r="91" spans="2:14" ht="27" customHeight="1">
      <c r="B91" s="13"/>
      <c r="C91" s="13"/>
      <c r="D91" s="13"/>
      <c r="E91" s="13"/>
      <c r="F91" s="186"/>
      <c r="G91" s="186"/>
      <c r="H91" s="186"/>
      <c r="I91" s="186"/>
      <c r="J91" s="185"/>
      <c r="K91" s="185"/>
      <c r="L91" s="185"/>
      <c r="M91" s="185"/>
      <c r="N91" s="185"/>
    </row>
    <row r="92" spans="2:14" ht="27" customHeight="1">
      <c r="B92" s="13"/>
      <c r="C92" s="13"/>
      <c r="D92" s="13"/>
      <c r="E92" s="13"/>
      <c r="F92" s="186"/>
      <c r="G92" s="186"/>
      <c r="H92" s="186"/>
      <c r="I92" s="186"/>
      <c r="J92" s="185"/>
      <c r="K92" s="185"/>
      <c r="L92" s="185"/>
      <c r="M92" s="185"/>
      <c r="N92" s="185"/>
    </row>
    <row r="93" spans="2:14" ht="27" customHeight="1">
      <c r="B93" s="13"/>
      <c r="C93" s="13"/>
      <c r="D93" s="13"/>
      <c r="E93" s="13"/>
      <c r="F93" s="186"/>
      <c r="G93" s="186"/>
      <c r="H93" s="186"/>
      <c r="I93" s="186"/>
      <c r="J93" s="185"/>
      <c r="K93" s="185"/>
      <c r="L93" s="185"/>
      <c r="M93" s="185"/>
      <c r="N93" s="185"/>
    </row>
    <row r="94" spans="2:14" ht="27" customHeight="1">
      <c r="B94" s="13"/>
      <c r="C94" s="13"/>
      <c r="D94" s="13"/>
      <c r="E94" s="13"/>
      <c r="F94" s="186"/>
      <c r="G94" s="186"/>
      <c r="H94" s="186"/>
      <c r="I94" s="186"/>
      <c r="J94" s="185"/>
      <c r="K94" s="185"/>
      <c r="L94" s="185"/>
      <c r="M94" s="185"/>
      <c r="N94" s="185"/>
    </row>
    <row r="95" spans="2:14" ht="27" customHeight="1">
      <c r="B95" s="13"/>
      <c r="C95" s="13"/>
      <c r="D95" s="13"/>
      <c r="E95" s="13"/>
      <c r="F95" s="186"/>
      <c r="G95" s="186"/>
      <c r="H95" s="186"/>
      <c r="I95" s="186"/>
      <c r="J95" s="185"/>
      <c r="K95" s="185"/>
      <c r="L95" s="185"/>
      <c r="M95" s="185"/>
      <c r="N95" s="185"/>
    </row>
    <row r="96" spans="2:14" ht="27" customHeight="1">
      <c r="B96" s="13"/>
      <c r="C96" s="13"/>
      <c r="D96" s="13"/>
      <c r="E96" s="13"/>
      <c r="F96" s="186"/>
      <c r="G96" s="186"/>
      <c r="H96" s="186"/>
      <c r="I96" s="186"/>
      <c r="J96" s="185"/>
      <c r="K96" s="185"/>
      <c r="L96" s="185"/>
      <c r="M96" s="185"/>
      <c r="N96" s="185"/>
    </row>
    <row r="97" spans="2:14" ht="27" customHeight="1">
      <c r="B97" s="13"/>
      <c r="C97" s="13"/>
      <c r="D97" s="13"/>
      <c r="E97" s="13"/>
      <c r="F97" s="186"/>
      <c r="G97" s="186"/>
      <c r="H97" s="186"/>
      <c r="I97" s="186"/>
      <c r="J97" s="185"/>
      <c r="K97" s="185"/>
      <c r="L97" s="185"/>
      <c r="M97" s="185"/>
      <c r="N97" s="185"/>
    </row>
    <row r="98" spans="2:14" ht="27" customHeight="1">
      <c r="B98" s="13"/>
      <c r="C98" s="13"/>
      <c r="D98" s="13"/>
      <c r="E98" s="13"/>
      <c r="F98" s="186"/>
      <c r="G98" s="186"/>
      <c r="H98" s="186"/>
      <c r="I98" s="186"/>
      <c r="J98" s="185"/>
      <c r="K98" s="185"/>
      <c r="L98" s="185"/>
      <c r="M98" s="185"/>
      <c r="N98" s="185"/>
    </row>
    <row r="99" spans="2:14" ht="27" customHeight="1">
      <c r="B99" s="13"/>
      <c r="C99" s="13"/>
      <c r="D99" s="13"/>
      <c r="E99" s="13"/>
      <c r="F99" s="186"/>
      <c r="G99" s="186"/>
      <c r="H99" s="186"/>
      <c r="I99" s="186"/>
      <c r="J99" s="185"/>
      <c r="K99" s="185"/>
      <c r="L99" s="185"/>
      <c r="M99" s="185"/>
      <c r="N99" s="185"/>
    </row>
    <row r="100" spans="2:14" ht="27" customHeight="1">
      <c r="B100" s="13"/>
      <c r="C100" s="13"/>
      <c r="D100" s="13"/>
      <c r="E100" s="13"/>
      <c r="F100" s="186"/>
      <c r="G100" s="186"/>
      <c r="H100" s="186"/>
      <c r="I100" s="186"/>
      <c r="J100" s="185"/>
      <c r="K100" s="185"/>
      <c r="L100" s="185"/>
      <c r="M100" s="185"/>
      <c r="N100" s="185"/>
    </row>
    <row r="101" spans="2:14" ht="27" customHeight="1">
      <c r="B101" s="13"/>
      <c r="C101" s="13"/>
      <c r="D101" s="13"/>
      <c r="E101" s="13"/>
      <c r="F101" s="186"/>
      <c r="G101" s="186"/>
      <c r="H101" s="186"/>
      <c r="I101" s="186"/>
      <c r="J101" s="185"/>
      <c r="K101" s="185"/>
      <c r="L101" s="185"/>
      <c r="M101" s="185"/>
      <c r="N101" s="185"/>
    </row>
    <row r="102" spans="2:14" ht="27" customHeight="1">
      <c r="B102" s="13"/>
      <c r="C102" s="13"/>
      <c r="D102" s="13"/>
      <c r="E102" s="13"/>
      <c r="F102" s="186"/>
      <c r="G102" s="186"/>
      <c r="H102" s="186"/>
      <c r="I102" s="186"/>
      <c r="J102" s="185"/>
      <c r="K102" s="185"/>
      <c r="L102" s="185"/>
      <c r="M102" s="185"/>
      <c r="N102" s="185"/>
    </row>
    <row r="103" spans="2:14" ht="27" customHeight="1">
      <c r="B103" s="13"/>
      <c r="C103" s="13"/>
      <c r="D103" s="13"/>
      <c r="E103" s="13"/>
      <c r="F103" s="186"/>
      <c r="G103" s="186"/>
      <c r="H103" s="186"/>
      <c r="I103" s="186"/>
      <c r="J103" s="185"/>
      <c r="K103" s="185"/>
      <c r="L103" s="185"/>
      <c r="M103" s="185"/>
      <c r="N103" s="185"/>
    </row>
    <row r="104" spans="2:14" ht="27" customHeight="1">
      <c r="B104" s="13"/>
      <c r="C104" s="13"/>
      <c r="D104" s="13"/>
      <c r="E104" s="13"/>
      <c r="F104" s="186"/>
      <c r="G104" s="186"/>
      <c r="H104" s="186"/>
      <c r="I104" s="186"/>
      <c r="J104" s="185"/>
      <c r="K104" s="185"/>
      <c r="L104" s="185"/>
      <c r="M104" s="185"/>
      <c r="N104" s="185"/>
    </row>
    <row r="105" spans="2:14" ht="27" customHeight="1">
      <c r="B105" s="13"/>
      <c r="C105" s="13"/>
      <c r="D105" s="13"/>
      <c r="E105" s="13"/>
      <c r="F105" s="186"/>
      <c r="G105" s="186"/>
      <c r="H105" s="186"/>
      <c r="I105" s="186"/>
      <c r="J105" s="185"/>
      <c r="K105" s="185"/>
      <c r="L105" s="185"/>
      <c r="M105" s="185"/>
      <c r="N105" s="185"/>
    </row>
    <row r="106" spans="2:14" ht="27" customHeight="1">
      <c r="B106" s="13"/>
      <c r="C106" s="13"/>
      <c r="D106" s="13"/>
      <c r="E106" s="13"/>
      <c r="F106" s="186"/>
      <c r="G106" s="186"/>
      <c r="H106" s="186"/>
      <c r="I106" s="186"/>
      <c r="J106" s="185"/>
      <c r="K106" s="185"/>
      <c r="L106" s="185"/>
      <c r="M106" s="185"/>
      <c r="N106" s="185"/>
    </row>
    <row r="107" spans="2:14" ht="27" customHeight="1">
      <c r="B107" s="13"/>
      <c r="C107" s="13"/>
      <c r="D107" s="13"/>
      <c r="E107" s="13"/>
      <c r="F107" s="186"/>
      <c r="G107" s="186"/>
      <c r="H107" s="186"/>
      <c r="I107" s="186"/>
      <c r="J107" s="185"/>
      <c r="K107" s="185"/>
      <c r="L107" s="185"/>
      <c r="M107" s="185"/>
      <c r="N107" s="185"/>
    </row>
    <row r="108" spans="2:14" ht="27" customHeight="1">
      <c r="B108" s="13"/>
      <c r="C108" s="13"/>
      <c r="D108" s="13"/>
      <c r="E108" s="13"/>
      <c r="F108" s="186"/>
      <c r="G108" s="186"/>
      <c r="H108" s="186"/>
      <c r="I108" s="186"/>
      <c r="J108" s="185"/>
      <c r="K108" s="185"/>
      <c r="L108" s="185"/>
      <c r="M108" s="185"/>
      <c r="N108" s="185"/>
    </row>
  </sheetData>
  <sheetProtection/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0" r:id="rId1"/>
  <headerFooter alignWithMargins="0">
    <oddFooter>&amp;C&amp;"Century,標準"&amp;8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showGridLines="0" zoomScaleSheetLayoutView="100" zoomScalePageLayoutView="0" workbookViewId="0" topLeftCell="A1">
      <pane xSplit="1" ySplit="4" topLeftCell="F5" activePane="bottomRight" state="frozen"/>
      <selection pane="topLeft" activeCell="Q28" sqref="Q28:Q31"/>
      <selection pane="topRight" activeCell="Q28" sqref="Q28:Q31"/>
      <selection pane="bottomLeft" activeCell="Q28" sqref="Q28:Q31"/>
      <selection pane="bottomRight" activeCell="J23" sqref="J23"/>
    </sheetView>
  </sheetViews>
  <sheetFormatPr defaultColWidth="8.796875" defaultRowHeight="27" customHeight="1"/>
  <cols>
    <col min="1" max="1" width="24.8984375" style="5" customWidth="1"/>
    <col min="2" max="5" width="8.09765625" style="4" hidden="1" customWidth="1"/>
    <col min="6" max="9" width="8.09765625" style="4" customWidth="1"/>
    <col min="10" max="16" width="8.09765625" style="5" customWidth="1"/>
    <col min="17" max="20" width="10.59765625" style="5" customWidth="1"/>
    <col min="21" max="23" width="15" style="5" customWidth="1"/>
    <col min="24" max="16384" width="9" style="5" customWidth="1"/>
  </cols>
  <sheetData>
    <row r="1" spans="1:16" ht="20.25" customHeight="1">
      <c r="A1" s="68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9"/>
      <c r="P1" s="9"/>
    </row>
    <row r="2" spans="1:16" s="6" customFormat="1" ht="20.25" customHeight="1">
      <c r="A2" s="10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" customFormat="1" ht="20.25" customHeight="1">
      <c r="A3" s="49" t="s">
        <v>53</v>
      </c>
      <c r="B3" s="91"/>
      <c r="C3" s="91"/>
      <c r="D3" s="91"/>
      <c r="E3" s="91"/>
      <c r="F3" s="113"/>
      <c r="G3" s="91"/>
      <c r="H3" s="113"/>
      <c r="I3" s="114"/>
      <c r="J3" s="91"/>
      <c r="K3" s="91"/>
      <c r="L3" s="91"/>
      <c r="M3" s="91"/>
      <c r="N3" s="91"/>
      <c r="O3" s="50"/>
      <c r="P3" s="50" t="s">
        <v>55</v>
      </c>
    </row>
    <row r="4" spans="1:17" s="6" customFormat="1" ht="27" customHeight="1">
      <c r="A4" s="82" t="s">
        <v>38</v>
      </c>
      <c r="B4" s="16"/>
      <c r="C4" s="15"/>
      <c r="D4" s="15"/>
      <c r="E4" s="15"/>
      <c r="F4" s="15"/>
      <c r="G4" s="15"/>
      <c r="H4" s="15"/>
      <c r="I4" s="15"/>
      <c r="J4" s="116"/>
      <c r="K4" s="116"/>
      <c r="L4" s="116"/>
      <c r="M4" s="116"/>
      <c r="N4" s="116"/>
      <c r="O4" s="116"/>
      <c r="P4" s="117"/>
      <c r="Q4" s="85"/>
    </row>
    <row r="5" spans="1:17" s="6" customFormat="1" ht="21.75" customHeight="1">
      <c r="A5" s="94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78</v>
      </c>
      <c r="G5" s="11" t="s">
        <v>49</v>
      </c>
      <c r="H5" s="11" t="s">
        <v>50</v>
      </c>
      <c r="I5" s="11" t="s">
        <v>51</v>
      </c>
      <c r="J5" s="11" t="s">
        <v>54</v>
      </c>
      <c r="K5" s="11" t="s">
        <v>58</v>
      </c>
      <c r="L5" s="11" t="s">
        <v>59</v>
      </c>
      <c r="M5" s="11" t="s">
        <v>60</v>
      </c>
      <c r="N5" s="11" t="s">
        <v>61</v>
      </c>
      <c r="O5" s="11" t="s">
        <v>62</v>
      </c>
      <c r="P5" s="143" t="s">
        <v>77</v>
      </c>
      <c r="Q5" s="85"/>
    </row>
    <row r="6" spans="1:17" s="6" customFormat="1" ht="34.5" customHeight="1">
      <c r="A6" s="86" t="s">
        <v>8</v>
      </c>
      <c r="B6" s="79" t="e">
        <v>#DIV/0!</v>
      </c>
      <c r="C6" s="23" t="e">
        <v>#DIV/0!</v>
      </c>
      <c r="D6" s="23" t="e">
        <v>#DIV/0!</v>
      </c>
      <c r="E6" s="23" t="e">
        <v>#DIV/0!</v>
      </c>
      <c r="F6" s="23">
        <v>73.6</v>
      </c>
      <c r="G6" s="23">
        <v>72</v>
      </c>
      <c r="H6" s="23">
        <v>71</v>
      </c>
      <c r="I6" s="23">
        <v>69.1</v>
      </c>
      <c r="J6" s="23">
        <v>70.1</v>
      </c>
      <c r="K6" s="23">
        <v>68.8</v>
      </c>
      <c r="L6" s="23">
        <v>65.7</v>
      </c>
      <c r="M6" s="23">
        <v>71.1</v>
      </c>
      <c r="N6" s="23">
        <v>70.5</v>
      </c>
      <c r="O6" s="23">
        <v>66.9</v>
      </c>
      <c r="P6" s="154">
        <v>66.6</v>
      </c>
      <c r="Q6" s="85"/>
    </row>
    <row r="7" spans="1:17" s="6" customFormat="1" ht="34.5" customHeight="1">
      <c r="A7" s="86" t="s">
        <v>17</v>
      </c>
      <c r="B7" s="79" t="e">
        <v>#DIV/0!</v>
      </c>
      <c r="C7" s="23" t="e">
        <v>#DIV/0!</v>
      </c>
      <c r="D7" s="23" t="e">
        <v>#DIV/0!</v>
      </c>
      <c r="E7" s="23" t="e">
        <v>#DIV/0!</v>
      </c>
      <c r="F7" s="23">
        <v>62</v>
      </c>
      <c r="G7" s="23">
        <v>60.1</v>
      </c>
      <c r="H7" s="23">
        <v>60.1</v>
      </c>
      <c r="I7" s="23">
        <v>58.4</v>
      </c>
      <c r="J7" s="23">
        <v>59.6</v>
      </c>
      <c r="K7" s="23">
        <v>58.2</v>
      </c>
      <c r="L7" s="23">
        <v>55.5</v>
      </c>
      <c r="M7" s="23">
        <v>59.9</v>
      </c>
      <c r="N7" s="23">
        <v>59</v>
      </c>
      <c r="O7" s="23">
        <v>55.6</v>
      </c>
      <c r="P7" s="154">
        <v>55.1</v>
      </c>
      <c r="Q7" s="85"/>
    </row>
    <row r="8" spans="1:17" s="6" customFormat="1" ht="34.5" customHeight="1">
      <c r="A8" s="86" t="s">
        <v>9</v>
      </c>
      <c r="B8" s="79" t="e">
        <v>#DIV/0!</v>
      </c>
      <c r="C8" s="23" t="e">
        <v>#DIV/0!</v>
      </c>
      <c r="D8" s="23" t="e">
        <v>#DIV/0!</v>
      </c>
      <c r="E8" s="23" t="e">
        <v>#DIV/0!</v>
      </c>
      <c r="F8" s="23">
        <v>11.6</v>
      </c>
      <c r="G8" s="23">
        <v>11.9</v>
      </c>
      <c r="H8" s="23">
        <v>10.9</v>
      </c>
      <c r="I8" s="23">
        <v>10.8</v>
      </c>
      <c r="J8" s="23">
        <v>10.5</v>
      </c>
      <c r="K8" s="23">
        <v>10.5</v>
      </c>
      <c r="L8" s="23">
        <v>10.2</v>
      </c>
      <c r="M8" s="23">
        <v>11.2</v>
      </c>
      <c r="N8" s="23">
        <v>11.5</v>
      </c>
      <c r="O8" s="23">
        <v>11.3</v>
      </c>
      <c r="P8" s="154">
        <v>11.5</v>
      </c>
      <c r="Q8" s="85"/>
    </row>
    <row r="9" spans="1:17" s="6" customFormat="1" ht="34.5" customHeight="1">
      <c r="A9" s="86" t="s">
        <v>10</v>
      </c>
      <c r="B9" s="79" t="e">
        <v>#DIV/0!</v>
      </c>
      <c r="C9" s="23" t="e">
        <v>#DIV/0!</v>
      </c>
      <c r="D9" s="23" t="e">
        <v>#DIV/0!</v>
      </c>
      <c r="E9" s="23" t="e">
        <v>#DIV/0!</v>
      </c>
      <c r="F9" s="23">
        <v>8.4</v>
      </c>
      <c r="G9" s="23">
        <v>8.1</v>
      </c>
      <c r="H9" s="23">
        <v>7.8</v>
      </c>
      <c r="I9" s="23">
        <v>7.5</v>
      </c>
      <c r="J9" s="23">
        <v>7.7</v>
      </c>
      <c r="K9" s="23">
        <v>7.8</v>
      </c>
      <c r="L9" s="23">
        <v>7.6</v>
      </c>
      <c r="M9" s="23">
        <v>8.6</v>
      </c>
      <c r="N9" s="23">
        <v>8.7</v>
      </c>
      <c r="O9" s="23">
        <v>8.7</v>
      </c>
      <c r="P9" s="154">
        <v>8.9</v>
      </c>
      <c r="Q9" s="85"/>
    </row>
    <row r="10" spans="1:17" s="6" customFormat="1" ht="34.5" customHeight="1">
      <c r="A10" s="86" t="s">
        <v>11</v>
      </c>
      <c r="B10" s="79" t="e">
        <v>#DIV/0!</v>
      </c>
      <c r="C10" s="23" t="e">
        <v>#DIV/0!</v>
      </c>
      <c r="D10" s="23" t="e">
        <v>#DIV/0!</v>
      </c>
      <c r="E10" s="23" t="e">
        <v>#DIV/0!</v>
      </c>
      <c r="F10" s="23">
        <v>3.3</v>
      </c>
      <c r="G10" s="23">
        <v>3.8</v>
      </c>
      <c r="H10" s="23">
        <v>3.1</v>
      </c>
      <c r="I10" s="23">
        <v>3.2</v>
      </c>
      <c r="J10" s="23">
        <v>2.7</v>
      </c>
      <c r="K10" s="23">
        <v>2.7</v>
      </c>
      <c r="L10" s="23">
        <v>2.6</v>
      </c>
      <c r="M10" s="23">
        <v>2.5</v>
      </c>
      <c r="N10" s="23">
        <v>2.8</v>
      </c>
      <c r="O10" s="23">
        <v>2.6</v>
      </c>
      <c r="P10" s="154">
        <v>2.5</v>
      </c>
      <c r="Q10" s="85"/>
    </row>
    <row r="11" spans="1:17" s="6" customFormat="1" ht="34.5" customHeight="1">
      <c r="A11" s="86" t="s">
        <v>6</v>
      </c>
      <c r="B11" s="79" t="e">
        <v>#DIV/0!</v>
      </c>
      <c r="C11" s="23" t="e">
        <v>#DIV/0!</v>
      </c>
      <c r="D11" s="23" t="e">
        <v>#DIV/0!</v>
      </c>
      <c r="E11" s="23" t="e">
        <v>#DIV/0!</v>
      </c>
      <c r="F11" s="23">
        <v>6.6</v>
      </c>
      <c r="G11" s="23">
        <v>6</v>
      </c>
      <c r="H11" s="23">
        <v>6.3</v>
      </c>
      <c r="I11" s="23">
        <v>6.1</v>
      </c>
      <c r="J11" s="23">
        <v>7.5</v>
      </c>
      <c r="K11" s="23">
        <v>7.9</v>
      </c>
      <c r="L11" s="23">
        <v>7</v>
      </c>
      <c r="M11" s="23">
        <v>6.4</v>
      </c>
      <c r="N11" s="23">
        <v>6.6</v>
      </c>
      <c r="O11" s="23">
        <v>6.5</v>
      </c>
      <c r="P11" s="154">
        <v>6.6</v>
      </c>
      <c r="Q11" s="85"/>
    </row>
    <row r="12" spans="1:17" s="6" customFormat="1" ht="34.5" customHeight="1">
      <c r="A12" s="86" t="s">
        <v>18</v>
      </c>
      <c r="B12" s="79" t="e">
        <v>#DIV/0!</v>
      </c>
      <c r="C12" s="23" t="e">
        <v>#DIV/0!</v>
      </c>
      <c r="D12" s="23" t="e">
        <v>#DIV/0!</v>
      </c>
      <c r="E12" s="23" t="e">
        <v>#DIV/0!</v>
      </c>
      <c r="F12" s="23">
        <v>10.6</v>
      </c>
      <c r="G12" s="23">
        <v>9.3</v>
      </c>
      <c r="H12" s="23">
        <v>9.1</v>
      </c>
      <c r="I12" s="23">
        <v>8.8</v>
      </c>
      <c r="J12" s="23">
        <v>10.1</v>
      </c>
      <c r="K12" s="23">
        <v>10.8</v>
      </c>
      <c r="L12" s="23">
        <v>10.2</v>
      </c>
      <c r="M12" s="23">
        <v>10</v>
      </c>
      <c r="N12" s="23">
        <v>10.3</v>
      </c>
      <c r="O12" s="23">
        <v>10</v>
      </c>
      <c r="P12" s="154">
        <v>10.1</v>
      </c>
      <c r="Q12" s="85"/>
    </row>
    <row r="13" spans="1:17" s="6" customFormat="1" ht="34.5" customHeight="1">
      <c r="A13" s="86" t="s">
        <v>19</v>
      </c>
      <c r="B13" s="79" t="e">
        <v>#DIV/0!</v>
      </c>
      <c r="C13" s="23" t="e">
        <v>#DIV/0!</v>
      </c>
      <c r="D13" s="23" t="e">
        <v>#DIV/0!</v>
      </c>
      <c r="E13" s="23" t="e">
        <v>#DIV/0!</v>
      </c>
      <c r="F13" s="23">
        <v>4</v>
      </c>
      <c r="G13" s="23">
        <v>3.3</v>
      </c>
      <c r="H13" s="23">
        <v>2.8</v>
      </c>
      <c r="I13" s="23">
        <v>2.7</v>
      </c>
      <c r="J13" s="23">
        <v>2.7</v>
      </c>
      <c r="K13" s="23">
        <v>2.9</v>
      </c>
      <c r="L13" s="23">
        <v>3.2</v>
      </c>
      <c r="M13" s="23">
        <v>3.7</v>
      </c>
      <c r="N13" s="23">
        <v>3.7</v>
      </c>
      <c r="O13" s="23">
        <v>3.5</v>
      </c>
      <c r="P13" s="154">
        <v>3.5</v>
      </c>
      <c r="Q13" s="85"/>
    </row>
    <row r="14" spans="1:17" s="6" customFormat="1" ht="34.5" customHeight="1">
      <c r="A14" s="86" t="s">
        <v>20</v>
      </c>
      <c r="B14" s="79" t="e">
        <v>#DIV/0!</v>
      </c>
      <c r="C14" s="23" t="e">
        <v>#DIV/0!</v>
      </c>
      <c r="D14" s="23" t="e">
        <v>#DIV/0!</v>
      </c>
      <c r="E14" s="23" t="e">
        <v>#DIV/0!</v>
      </c>
      <c r="F14" s="23">
        <v>-1.5</v>
      </c>
      <c r="G14" s="23">
        <v>-1.2</v>
      </c>
      <c r="H14" s="23">
        <v>-0.9</v>
      </c>
      <c r="I14" s="23">
        <v>-0.8</v>
      </c>
      <c r="J14" s="23">
        <v>-0.5</v>
      </c>
      <c r="K14" s="23">
        <v>-0.6</v>
      </c>
      <c r="L14" s="23">
        <v>-1.2</v>
      </c>
      <c r="M14" s="23">
        <v>-1.8</v>
      </c>
      <c r="N14" s="23">
        <v>-2</v>
      </c>
      <c r="O14" s="23">
        <v>-2.2</v>
      </c>
      <c r="P14" s="154">
        <v>-2.1</v>
      </c>
      <c r="Q14" s="85"/>
    </row>
    <row r="15" spans="1:17" s="6" customFormat="1" ht="34.5" customHeight="1">
      <c r="A15" s="86" t="s">
        <v>21</v>
      </c>
      <c r="B15" s="79" t="e">
        <v>#DIV/0!</v>
      </c>
      <c r="C15" s="23" t="e">
        <v>#DIV/0!</v>
      </c>
      <c r="D15" s="23" t="e">
        <v>#DIV/0!</v>
      </c>
      <c r="E15" s="23" t="e">
        <v>#DIV/0!</v>
      </c>
      <c r="F15" s="23">
        <v>8</v>
      </c>
      <c r="G15" s="23">
        <v>7.1</v>
      </c>
      <c r="H15" s="23">
        <v>7</v>
      </c>
      <c r="I15" s="23">
        <v>6.8</v>
      </c>
      <c r="J15" s="23">
        <v>7.9</v>
      </c>
      <c r="K15" s="23">
        <v>8.4</v>
      </c>
      <c r="L15" s="23">
        <v>8</v>
      </c>
      <c r="M15" s="23">
        <v>8</v>
      </c>
      <c r="N15" s="23">
        <v>8.4</v>
      </c>
      <c r="O15" s="23">
        <v>8.4</v>
      </c>
      <c r="P15" s="154">
        <v>8.5</v>
      </c>
      <c r="Q15" s="85"/>
    </row>
    <row r="16" spans="1:17" s="6" customFormat="1" ht="34.5" customHeight="1">
      <c r="A16" s="86" t="s">
        <v>22</v>
      </c>
      <c r="B16" s="79" t="e">
        <v>#DIV/0!</v>
      </c>
      <c r="C16" s="23" t="e">
        <v>#DIV/0!</v>
      </c>
      <c r="D16" s="23" t="e">
        <v>#DIV/0!</v>
      </c>
      <c r="E16" s="23" t="e">
        <v>#DIV/0!</v>
      </c>
      <c r="F16" s="23">
        <v>0.1</v>
      </c>
      <c r="G16" s="23">
        <v>0.1</v>
      </c>
      <c r="H16" s="23">
        <v>0.1</v>
      </c>
      <c r="I16" s="23">
        <v>0.1</v>
      </c>
      <c r="J16" s="23">
        <v>0.1</v>
      </c>
      <c r="K16" s="23">
        <v>0.1</v>
      </c>
      <c r="L16" s="23">
        <v>0.2</v>
      </c>
      <c r="M16" s="23">
        <v>0.2</v>
      </c>
      <c r="N16" s="23">
        <v>0.2</v>
      </c>
      <c r="O16" s="23">
        <v>0.2</v>
      </c>
      <c r="P16" s="154">
        <v>0.2</v>
      </c>
      <c r="Q16" s="85"/>
    </row>
    <row r="17" spans="1:17" s="6" customFormat="1" ht="34.5" customHeight="1">
      <c r="A17" s="86" t="s">
        <v>7</v>
      </c>
      <c r="B17" s="79" t="e">
        <v>#DIV/0!</v>
      </c>
      <c r="C17" s="23" t="e">
        <v>#DIV/0!</v>
      </c>
      <c r="D17" s="23" t="e">
        <v>#DIV/0!</v>
      </c>
      <c r="E17" s="23" t="e">
        <v>#DIV/0!</v>
      </c>
      <c r="F17" s="23">
        <v>21.8</v>
      </c>
      <c r="G17" s="23">
        <v>22</v>
      </c>
      <c r="H17" s="23">
        <v>22.7</v>
      </c>
      <c r="I17" s="23">
        <v>24.8</v>
      </c>
      <c r="J17" s="23">
        <v>22.5</v>
      </c>
      <c r="K17" s="23">
        <v>23.3</v>
      </c>
      <c r="L17" s="23">
        <v>27.3</v>
      </c>
      <c r="M17" s="23">
        <v>22.6</v>
      </c>
      <c r="N17" s="23">
        <v>22.9</v>
      </c>
      <c r="O17" s="23">
        <v>26.7</v>
      </c>
      <c r="P17" s="154">
        <v>27.6</v>
      </c>
      <c r="Q17" s="85"/>
    </row>
    <row r="18" spans="1:17" s="6" customFormat="1" ht="34.5" customHeight="1">
      <c r="A18" s="86" t="s">
        <v>57</v>
      </c>
      <c r="B18" s="79" t="e">
        <v>#DIV/0!</v>
      </c>
      <c r="C18" s="23" t="e">
        <v>#DIV/0!</v>
      </c>
      <c r="D18" s="23" t="e">
        <v>#DIV/0!</v>
      </c>
      <c r="E18" s="23" t="e">
        <v>#DIV/0!</v>
      </c>
      <c r="F18" s="23">
        <v>21.6</v>
      </c>
      <c r="G18" s="23">
        <v>22</v>
      </c>
      <c r="H18" s="23">
        <v>23</v>
      </c>
      <c r="I18" s="23">
        <v>25</v>
      </c>
      <c r="J18" s="23">
        <v>22.6</v>
      </c>
      <c r="K18" s="23">
        <v>23.4</v>
      </c>
      <c r="L18" s="23">
        <v>26.9</v>
      </c>
      <c r="M18" s="23">
        <v>22.6</v>
      </c>
      <c r="N18" s="23">
        <v>23.1</v>
      </c>
      <c r="O18" s="23">
        <v>26.6</v>
      </c>
      <c r="P18" s="154">
        <v>27.6</v>
      </c>
      <c r="Q18" s="85"/>
    </row>
    <row r="19" spans="1:17" s="6" customFormat="1" ht="34.5" customHeight="1">
      <c r="A19" s="86" t="s">
        <v>44</v>
      </c>
      <c r="B19" s="79" t="e">
        <v>#DIV/0!</v>
      </c>
      <c r="C19" s="23" t="e">
        <v>#DIV/0!</v>
      </c>
      <c r="D19" s="23" t="e">
        <v>#DIV/0!</v>
      </c>
      <c r="E19" s="23" t="e">
        <v>#DIV/0!</v>
      </c>
      <c r="F19" s="23">
        <v>14.8</v>
      </c>
      <c r="G19" s="23">
        <v>14.9</v>
      </c>
      <c r="H19" s="23">
        <v>15.8</v>
      </c>
      <c r="I19" s="23">
        <v>17.5</v>
      </c>
      <c r="J19" s="23">
        <v>15.1</v>
      </c>
      <c r="K19" s="23">
        <v>15.9</v>
      </c>
      <c r="L19" s="23">
        <v>19.7</v>
      </c>
      <c r="M19" s="23">
        <v>14.5</v>
      </c>
      <c r="N19" s="23">
        <v>13.9</v>
      </c>
      <c r="O19" s="23">
        <v>17.6</v>
      </c>
      <c r="P19" s="154">
        <v>18.4</v>
      </c>
      <c r="Q19" s="85"/>
    </row>
    <row r="20" spans="1:17" s="6" customFormat="1" ht="34.5" customHeight="1">
      <c r="A20" s="86" t="s">
        <v>45</v>
      </c>
      <c r="B20" s="79" t="e">
        <v>#DIV/0!</v>
      </c>
      <c r="C20" s="23" t="e">
        <v>#DIV/0!</v>
      </c>
      <c r="D20" s="23" t="e">
        <v>#DIV/0!</v>
      </c>
      <c r="E20" s="23" t="e">
        <v>#DIV/0!</v>
      </c>
      <c r="F20" s="23">
        <v>6.9</v>
      </c>
      <c r="G20" s="23">
        <v>7.1</v>
      </c>
      <c r="H20" s="23">
        <v>7.2</v>
      </c>
      <c r="I20" s="23">
        <v>7.4</v>
      </c>
      <c r="J20" s="23">
        <v>7.5</v>
      </c>
      <c r="K20" s="23">
        <v>7.5</v>
      </c>
      <c r="L20" s="23">
        <v>7.2</v>
      </c>
      <c r="M20" s="23">
        <v>8.2</v>
      </c>
      <c r="N20" s="23">
        <v>9.2</v>
      </c>
      <c r="O20" s="23">
        <v>9</v>
      </c>
      <c r="P20" s="154">
        <v>9.2</v>
      </c>
      <c r="Q20" s="85"/>
    </row>
    <row r="21" spans="1:17" s="6" customFormat="1" ht="34.5" customHeight="1">
      <c r="A21" s="86" t="s">
        <v>23</v>
      </c>
      <c r="B21" s="79" t="e">
        <v>#DIV/0!</v>
      </c>
      <c r="C21" s="23" t="e">
        <v>#DIV/0!</v>
      </c>
      <c r="D21" s="23" t="e">
        <v>#DIV/0!</v>
      </c>
      <c r="E21" s="23" t="e">
        <v>#DIV/0!</v>
      </c>
      <c r="F21" s="23">
        <v>0.1</v>
      </c>
      <c r="G21" s="23">
        <v>0</v>
      </c>
      <c r="H21" s="23">
        <v>-0.3</v>
      </c>
      <c r="I21" s="23">
        <v>-0.2</v>
      </c>
      <c r="J21" s="23">
        <v>-0.2</v>
      </c>
      <c r="K21" s="23">
        <v>-0.1</v>
      </c>
      <c r="L21" s="23">
        <v>0.4</v>
      </c>
      <c r="M21" s="23">
        <v>-0.1</v>
      </c>
      <c r="N21" s="23">
        <v>-0.2</v>
      </c>
      <c r="O21" s="23">
        <v>0.1</v>
      </c>
      <c r="P21" s="154">
        <v>0</v>
      </c>
      <c r="Q21" s="85"/>
    </row>
    <row r="22" spans="1:17" s="6" customFormat="1" ht="34.5" customHeight="1">
      <c r="A22" s="87" t="s">
        <v>56</v>
      </c>
      <c r="B22" s="95">
        <v>100</v>
      </c>
      <c r="C22" s="96">
        <v>100</v>
      </c>
      <c r="D22" s="96">
        <v>100</v>
      </c>
      <c r="E22" s="96">
        <v>100</v>
      </c>
      <c r="F22" s="96">
        <v>100</v>
      </c>
      <c r="G22" s="96">
        <v>100</v>
      </c>
      <c r="H22" s="96">
        <v>100</v>
      </c>
      <c r="I22" s="96">
        <v>100</v>
      </c>
      <c r="J22" s="96">
        <v>100</v>
      </c>
      <c r="K22" s="96">
        <v>100</v>
      </c>
      <c r="L22" s="96">
        <v>100</v>
      </c>
      <c r="M22" s="96">
        <v>100</v>
      </c>
      <c r="N22" s="96">
        <v>100</v>
      </c>
      <c r="O22" s="96">
        <v>100</v>
      </c>
      <c r="P22" s="155">
        <v>100</v>
      </c>
      <c r="Q22" s="85"/>
    </row>
    <row r="23" spans="1:17" s="6" customFormat="1" ht="34.5" customHeight="1">
      <c r="A23" s="97" t="s">
        <v>35</v>
      </c>
      <c r="B23" s="80" t="e">
        <v>#DIV/0!</v>
      </c>
      <c r="C23" s="24" t="e">
        <v>#DIV/0!</v>
      </c>
      <c r="D23" s="24" t="e">
        <v>#DIV/0!</v>
      </c>
      <c r="E23" s="24" t="e">
        <v>#DIV/0!</v>
      </c>
      <c r="F23" s="24">
        <v>7.8</v>
      </c>
      <c r="G23" s="24">
        <v>7.4</v>
      </c>
      <c r="H23" s="24">
        <v>7.3</v>
      </c>
      <c r="I23" s="24">
        <v>7.9</v>
      </c>
      <c r="J23" s="24">
        <v>8.5</v>
      </c>
      <c r="K23" s="24">
        <v>7.9</v>
      </c>
      <c r="L23" s="24">
        <v>7.9</v>
      </c>
      <c r="M23" s="24">
        <v>8.7</v>
      </c>
      <c r="N23" s="24">
        <v>7.9</v>
      </c>
      <c r="O23" s="24">
        <v>7.6</v>
      </c>
      <c r="P23" s="156">
        <v>8</v>
      </c>
      <c r="Q23" s="85"/>
    </row>
    <row r="24" spans="1:17" s="6" customFormat="1" ht="34.5" customHeight="1">
      <c r="A24" s="98" t="s">
        <v>39</v>
      </c>
      <c r="B24" s="81" t="e">
        <v>#DIV/0!</v>
      </c>
      <c r="C24" s="25" t="e">
        <v>#DIV/0!</v>
      </c>
      <c r="D24" s="25" t="e">
        <v>#DIV/0!</v>
      </c>
      <c r="E24" s="25" t="e">
        <v>#DIV/0!</v>
      </c>
      <c r="F24" s="25">
        <v>109.8</v>
      </c>
      <c r="G24" s="25">
        <v>107.4</v>
      </c>
      <c r="H24" s="25">
        <v>107.3</v>
      </c>
      <c r="I24" s="25">
        <v>107.9</v>
      </c>
      <c r="J24" s="25">
        <v>108.5</v>
      </c>
      <c r="K24" s="25">
        <v>107.9</v>
      </c>
      <c r="L24" s="25">
        <v>107.9</v>
      </c>
      <c r="M24" s="25">
        <v>108.7</v>
      </c>
      <c r="N24" s="25">
        <v>107.9</v>
      </c>
      <c r="O24" s="25">
        <v>107.6</v>
      </c>
      <c r="P24" s="157">
        <v>108.7</v>
      </c>
      <c r="Q24" s="85"/>
    </row>
    <row r="25" spans="1:16" s="6" customFormat="1" ht="27" customHeight="1">
      <c r="A25" s="88"/>
      <c r="B25" s="89"/>
      <c r="C25" s="89"/>
      <c r="D25" s="89"/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ht="27" customHeight="1">
      <c r="A26" s="6"/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7" customHeight="1">
      <c r="A27" s="6"/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7" customHeight="1">
      <c r="A28" s="6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7" customHeight="1">
      <c r="A29" s="6"/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2:16" ht="27" customHeight="1"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</row>
    <row r="31" spans="1:16" ht="27" customHeight="1">
      <c r="A31" s="6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</row>
    <row r="32" spans="1:16" ht="27" customHeight="1">
      <c r="A32" s="6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4"/>
      <c r="M32" s="14"/>
      <c r="N32" s="14"/>
      <c r="O32" s="14"/>
      <c r="P32" s="14"/>
    </row>
    <row r="33" spans="1:16" ht="27" customHeight="1">
      <c r="A33" s="6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14"/>
      <c r="P33" s="14"/>
    </row>
    <row r="34" spans="1:16" ht="27" customHeight="1">
      <c r="A34" s="7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</row>
    <row r="35" spans="1:16" ht="27" customHeight="1">
      <c r="A35" s="7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</row>
    <row r="36" spans="1:16" ht="27" customHeight="1">
      <c r="A36" s="7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</row>
    <row r="37" spans="1:16" ht="27" customHeight="1">
      <c r="A37" s="6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</row>
    <row r="38" spans="1:16" ht="27" customHeight="1">
      <c r="A38" s="6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  <c r="P38" s="14"/>
    </row>
    <row r="39" spans="1:16" ht="27" customHeight="1">
      <c r="A39" s="6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4"/>
    </row>
    <row r="40" spans="1:16" ht="27" customHeight="1">
      <c r="A40" s="6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4"/>
      <c r="M40" s="14"/>
      <c r="N40" s="14"/>
      <c r="O40" s="14"/>
      <c r="P40" s="14"/>
    </row>
    <row r="41" spans="1:16" ht="27" customHeight="1">
      <c r="A41" s="6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4"/>
      <c r="M41" s="14"/>
      <c r="N41" s="14"/>
      <c r="O41" s="14"/>
      <c r="P41" s="14"/>
    </row>
    <row r="42" spans="1:16" ht="27" customHeight="1">
      <c r="A42" s="6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4"/>
      <c r="M42" s="14"/>
      <c r="N42" s="14"/>
      <c r="O42" s="14"/>
      <c r="P42" s="14"/>
    </row>
    <row r="43" spans="1:16" ht="27" customHeight="1">
      <c r="A43" s="6"/>
      <c r="B43" s="13"/>
      <c r="C43" s="13"/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  <c r="P43" s="14"/>
    </row>
    <row r="44" spans="1:16" ht="27" customHeight="1">
      <c r="A44" s="6"/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</row>
    <row r="45" spans="1:16" ht="27" customHeight="1">
      <c r="A45" s="6"/>
      <c r="B45" s="13"/>
      <c r="C45" s="13"/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  <c r="P45" s="14"/>
    </row>
    <row r="46" spans="1:16" ht="27" customHeight="1">
      <c r="A46" s="6"/>
      <c r="B46" s="13"/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4"/>
      <c r="P46" s="14"/>
    </row>
    <row r="47" spans="1:16" ht="27" customHeight="1">
      <c r="A47" s="6"/>
      <c r="B47" s="13"/>
      <c r="C47" s="13"/>
      <c r="D47" s="13"/>
      <c r="E47" s="13"/>
      <c r="F47" s="13"/>
      <c r="G47" s="13"/>
      <c r="H47" s="13"/>
      <c r="I47" s="13"/>
      <c r="J47" s="14"/>
      <c r="K47" s="14"/>
      <c r="L47" s="14"/>
      <c r="M47" s="14"/>
      <c r="N47" s="14"/>
      <c r="O47" s="14"/>
      <c r="P47" s="14"/>
    </row>
    <row r="48" spans="1:16" ht="27" customHeight="1">
      <c r="A48" s="6"/>
      <c r="B48" s="13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</row>
    <row r="49" spans="1:16" ht="27" customHeight="1">
      <c r="A49" s="6"/>
      <c r="B49" s="13"/>
      <c r="C49" s="13"/>
      <c r="D49" s="13"/>
      <c r="E49" s="13"/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</row>
    <row r="50" spans="1:16" ht="27" customHeight="1">
      <c r="A50" s="6"/>
      <c r="B50" s="13"/>
      <c r="C50" s="13"/>
      <c r="D50" s="13"/>
      <c r="E50" s="13"/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</row>
    <row r="51" spans="1:16" ht="27" customHeight="1">
      <c r="A51" s="6"/>
      <c r="B51" s="13"/>
      <c r="C51" s="13"/>
      <c r="D51" s="13"/>
      <c r="E51" s="13"/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</row>
    <row r="52" spans="1:16" ht="27" customHeight="1">
      <c r="A52" s="6"/>
      <c r="B52" s="13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</row>
    <row r="53" spans="1:16" ht="27" customHeight="1">
      <c r="A53" s="6"/>
      <c r="B53" s="13"/>
      <c r="C53" s="13"/>
      <c r="D53" s="13"/>
      <c r="E53" s="13"/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</row>
    <row r="54" spans="1:16" ht="27" customHeight="1">
      <c r="A54" s="6"/>
      <c r="B54" s="13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</row>
    <row r="55" spans="1:16" ht="27" customHeight="1">
      <c r="A55" s="6"/>
      <c r="B55" s="13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</row>
    <row r="56" spans="1:16" ht="27" customHeight="1">
      <c r="A56" s="6"/>
      <c r="B56" s="13"/>
      <c r="C56" s="13"/>
      <c r="D56" s="13"/>
      <c r="E56" s="13"/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</row>
    <row r="57" spans="1:16" ht="27" customHeight="1">
      <c r="A57" s="6"/>
      <c r="B57" s="13"/>
      <c r="C57" s="13"/>
      <c r="D57" s="13"/>
      <c r="E57" s="13"/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</row>
    <row r="58" spans="1:16" ht="27" customHeight="1">
      <c r="A58" s="6"/>
      <c r="B58" s="13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</row>
    <row r="59" spans="2:16" ht="27" customHeight="1">
      <c r="B59" s="13"/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</row>
    <row r="60" spans="2:16" ht="27" customHeight="1">
      <c r="B60" s="13"/>
      <c r="C60" s="13"/>
      <c r="D60" s="13"/>
      <c r="E60" s="13"/>
      <c r="F60" s="13"/>
      <c r="G60" s="13"/>
      <c r="H60" s="13"/>
      <c r="I60" s="13"/>
      <c r="J60" s="14"/>
      <c r="K60" s="14"/>
      <c r="L60" s="14"/>
      <c r="M60" s="14"/>
      <c r="N60" s="14"/>
      <c r="O60" s="14"/>
      <c r="P60" s="14"/>
    </row>
    <row r="61" spans="2:16" ht="27" customHeight="1">
      <c r="B61" s="13"/>
      <c r="C61" s="13"/>
      <c r="D61" s="13"/>
      <c r="E61" s="13"/>
      <c r="F61" s="13"/>
      <c r="G61" s="13"/>
      <c r="H61" s="13"/>
      <c r="I61" s="13"/>
      <c r="J61" s="14"/>
      <c r="K61" s="14"/>
      <c r="L61" s="14"/>
      <c r="M61" s="14"/>
      <c r="N61" s="14"/>
      <c r="O61" s="14"/>
      <c r="P61" s="14"/>
    </row>
    <row r="62" spans="2:16" ht="27" customHeight="1">
      <c r="B62" s="13"/>
      <c r="C62" s="13"/>
      <c r="D62" s="13"/>
      <c r="E62" s="13"/>
      <c r="F62" s="13"/>
      <c r="G62" s="13"/>
      <c r="H62" s="13"/>
      <c r="I62" s="13"/>
      <c r="J62" s="14"/>
      <c r="K62" s="14"/>
      <c r="L62" s="14"/>
      <c r="M62" s="14"/>
      <c r="N62" s="14"/>
      <c r="O62" s="14"/>
      <c r="P62" s="14"/>
    </row>
    <row r="63" spans="2:16" ht="27" customHeight="1">
      <c r="B63" s="13"/>
      <c r="C63" s="13"/>
      <c r="D63" s="13"/>
      <c r="E63" s="13"/>
      <c r="F63" s="13"/>
      <c r="G63" s="13"/>
      <c r="H63" s="13"/>
      <c r="I63" s="13"/>
      <c r="J63" s="14"/>
      <c r="K63" s="14"/>
      <c r="L63" s="14"/>
      <c r="M63" s="14"/>
      <c r="N63" s="14"/>
      <c r="O63" s="14"/>
      <c r="P63" s="14"/>
    </row>
    <row r="64" spans="2:16" ht="27" customHeight="1">
      <c r="B64" s="13"/>
      <c r="C64" s="13"/>
      <c r="D64" s="13"/>
      <c r="E64" s="13"/>
      <c r="F64" s="13"/>
      <c r="G64" s="13"/>
      <c r="H64" s="13"/>
      <c r="I64" s="13"/>
      <c r="J64" s="14"/>
      <c r="K64" s="14"/>
      <c r="L64" s="14"/>
      <c r="M64" s="14"/>
      <c r="N64" s="14"/>
      <c r="O64" s="14"/>
      <c r="P64" s="14"/>
    </row>
    <row r="65" spans="2:16" ht="27" customHeight="1">
      <c r="B65" s="13"/>
      <c r="C65" s="13"/>
      <c r="D65" s="13"/>
      <c r="E65" s="13"/>
      <c r="F65" s="13"/>
      <c r="G65" s="13"/>
      <c r="H65" s="13"/>
      <c r="I65" s="13"/>
      <c r="J65" s="14"/>
      <c r="K65" s="14"/>
      <c r="L65" s="14"/>
      <c r="M65" s="14"/>
      <c r="N65" s="14"/>
      <c r="O65" s="14"/>
      <c r="P65" s="14"/>
    </row>
    <row r="66" spans="2:16" ht="27" customHeight="1">
      <c r="B66" s="13"/>
      <c r="C66" s="13"/>
      <c r="D66" s="13"/>
      <c r="E66" s="13"/>
      <c r="F66" s="13"/>
      <c r="G66" s="13"/>
      <c r="H66" s="13"/>
      <c r="I66" s="13"/>
      <c r="J66" s="14"/>
      <c r="K66" s="14"/>
      <c r="L66" s="14"/>
      <c r="M66" s="14"/>
      <c r="N66" s="14"/>
      <c r="O66" s="14"/>
      <c r="P66" s="14"/>
    </row>
    <row r="67" spans="2:16" ht="27" customHeight="1">
      <c r="B67" s="13"/>
      <c r="C67" s="13"/>
      <c r="D67" s="13"/>
      <c r="E67" s="13"/>
      <c r="F67" s="13"/>
      <c r="G67" s="13"/>
      <c r="H67" s="13"/>
      <c r="I67" s="13"/>
      <c r="J67" s="14"/>
      <c r="K67" s="14"/>
      <c r="L67" s="14"/>
      <c r="M67" s="14"/>
      <c r="N67" s="14"/>
      <c r="O67" s="14"/>
      <c r="P67" s="14"/>
    </row>
    <row r="68" spans="2:16" ht="27" customHeight="1">
      <c r="B68" s="13"/>
      <c r="C68" s="13"/>
      <c r="D68" s="13"/>
      <c r="E68" s="13"/>
      <c r="F68" s="13"/>
      <c r="G68" s="13"/>
      <c r="H68" s="13"/>
      <c r="I68" s="13"/>
      <c r="J68" s="14"/>
      <c r="K68" s="14"/>
      <c r="L68" s="14"/>
      <c r="M68" s="14"/>
      <c r="N68" s="14"/>
      <c r="O68" s="14"/>
      <c r="P68" s="14"/>
    </row>
    <row r="69" spans="2:16" ht="27" customHeight="1">
      <c r="B69" s="13"/>
      <c r="C69" s="13"/>
      <c r="D69" s="13"/>
      <c r="E69" s="13"/>
      <c r="F69" s="13"/>
      <c r="G69" s="13"/>
      <c r="H69" s="13"/>
      <c r="I69" s="13"/>
      <c r="J69" s="14"/>
      <c r="K69" s="14"/>
      <c r="L69" s="14"/>
      <c r="M69" s="14"/>
      <c r="N69" s="14"/>
      <c r="O69" s="14"/>
      <c r="P69" s="14"/>
    </row>
    <row r="70" spans="2:16" ht="27" customHeight="1">
      <c r="B70" s="13"/>
      <c r="C70" s="13"/>
      <c r="D70" s="13"/>
      <c r="E70" s="13"/>
      <c r="F70" s="13"/>
      <c r="G70" s="13"/>
      <c r="H70" s="13"/>
      <c r="I70" s="13"/>
      <c r="J70" s="14"/>
      <c r="K70" s="14"/>
      <c r="L70" s="14"/>
      <c r="M70" s="14"/>
      <c r="N70" s="14"/>
      <c r="O70" s="14"/>
      <c r="P70" s="14"/>
    </row>
    <row r="71" spans="2:16" ht="27" customHeight="1">
      <c r="B71" s="13"/>
      <c r="C71" s="13"/>
      <c r="D71" s="13"/>
      <c r="E71" s="13"/>
      <c r="F71" s="13"/>
      <c r="G71" s="13"/>
      <c r="H71" s="13"/>
      <c r="I71" s="13"/>
      <c r="J71" s="14"/>
      <c r="K71" s="14"/>
      <c r="L71" s="14"/>
      <c r="M71" s="14"/>
      <c r="N71" s="14"/>
      <c r="O71" s="14"/>
      <c r="P71" s="14"/>
    </row>
    <row r="72" spans="2:16" ht="27" customHeight="1">
      <c r="B72" s="13"/>
      <c r="C72" s="13"/>
      <c r="D72" s="13"/>
      <c r="E72" s="13"/>
      <c r="F72" s="13"/>
      <c r="G72" s="13"/>
      <c r="H72" s="13"/>
      <c r="I72" s="13"/>
      <c r="J72" s="14"/>
      <c r="K72" s="14"/>
      <c r="L72" s="14"/>
      <c r="M72" s="14"/>
      <c r="N72" s="14"/>
      <c r="O72" s="14"/>
      <c r="P72" s="14"/>
    </row>
    <row r="73" spans="2:16" ht="27" customHeight="1">
      <c r="B73" s="13"/>
      <c r="C73" s="13"/>
      <c r="D73" s="13"/>
      <c r="E73" s="13"/>
      <c r="F73" s="13"/>
      <c r="G73" s="13"/>
      <c r="H73" s="13"/>
      <c r="I73" s="13"/>
      <c r="J73" s="14"/>
      <c r="K73" s="14"/>
      <c r="L73" s="14"/>
      <c r="M73" s="14"/>
      <c r="N73" s="14"/>
      <c r="O73" s="14"/>
      <c r="P73" s="14"/>
    </row>
    <row r="74" spans="2:16" ht="27" customHeight="1">
      <c r="B74" s="13"/>
      <c r="C74" s="13"/>
      <c r="D74" s="13"/>
      <c r="E74" s="13"/>
      <c r="F74" s="13"/>
      <c r="G74" s="13"/>
      <c r="H74" s="13"/>
      <c r="I74" s="13"/>
      <c r="J74" s="14"/>
      <c r="K74" s="14"/>
      <c r="L74" s="14"/>
      <c r="M74" s="14"/>
      <c r="N74" s="14"/>
      <c r="O74" s="14"/>
      <c r="P74" s="14"/>
    </row>
    <row r="75" spans="2:16" ht="27" customHeight="1">
      <c r="B75" s="13"/>
      <c r="C75" s="13"/>
      <c r="D75" s="13"/>
      <c r="E75" s="13"/>
      <c r="F75" s="13"/>
      <c r="G75" s="13"/>
      <c r="H75" s="13"/>
      <c r="I75" s="13"/>
      <c r="J75" s="14"/>
      <c r="K75" s="14"/>
      <c r="L75" s="14"/>
      <c r="M75" s="14"/>
      <c r="N75" s="14"/>
      <c r="O75" s="14"/>
      <c r="P75" s="14"/>
    </row>
    <row r="76" spans="2:16" ht="27" customHeight="1">
      <c r="B76" s="13"/>
      <c r="C76" s="13"/>
      <c r="D76" s="13"/>
      <c r="E76" s="13"/>
      <c r="F76" s="13"/>
      <c r="G76" s="13"/>
      <c r="H76" s="13"/>
      <c r="I76" s="13"/>
      <c r="J76" s="14"/>
      <c r="K76" s="14"/>
      <c r="L76" s="14"/>
      <c r="M76" s="14"/>
      <c r="N76" s="14"/>
      <c r="O76" s="14"/>
      <c r="P76" s="14"/>
    </row>
    <row r="77" spans="2:16" ht="27" customHeight="1">
      <c r="B77" s="13"/>
      <c r="C77" s="13"/>
      <c r="D77" s="13"/>
      <c r="E77" s="13"/>
      <c r="F77" s="13"/>
      <c r="G77" s="13"/>
      <c r="H77" s="13"/>
      <c r="I77" s="13"/>
      <c r="J77" s="14"/>
      <c r="K77" s="14"/>
      <c r="L77" s="14"/>
      <c r="M77" s="14"/>
      <c r="N77" s="14"/>
      <c r="O77" s="14"/>
      <c r="P77" s="14"/>
    </row>
    <row r="78" spans="2:16" ht="27" customHeight="1">
      <c r="B78" s="13"/>
      <c r="C78" s="13"/>
      <c r="D78" s="13"/>
      <c r="E78" s="13"/>
      <c r="F78" s="13"/>
      <c r="G78" s="13"/>
      <c r="H78" s="13"/>
      <c r="I78" s="13"/>
      <c r="J78" s="14"/>
      <c r="K78" s="14"/>
      <c r="L78" s="14"/>
      <c r="M78" s="14"/>
      <c r="N78" s="14"/>
      <c r="O78" s="14"/>
      <c r="P78" s="14"/>
    </row>
    <row r="79" spans="2:16" ht="27" customHeight="1">
      <c r="B79" s="13"/>
      <c r="C79" s="13"/>
      <c r="D79" s="13"/>
      <c r="E79" s="13"/>
      <c r="F79" s="13"/>
      <c r="G79" s="13"/>
      <c r="H79" s="13"/>
      <c r="I79" s="13"/>
      <c r="J79" s="14"/>
      <c r="K79" s="14"/>
      <c r="L79" s="14"/>
      <c r="M79" s="14"/>
      <c r="N79" s="14"/>
      <c r="O79" s="14"/>
      <c r="P79" s="14"/>
    </row>
    <row r="80" spans="2:16" ht="27" customHeight="1">
      <c r="B80" s="13"/>
      <c r="C80" s="13"/>
      <c r="D80" s="13"/>
      <c r="E80" s="13"/>
      <c r="F80" s="13"/>
      <c r="G80" s="13"/>
      <c r="H80" s="13"/>
      <c r="I80" s="13"/>
      <c r="J80" s="14"/>
      <c r="K80" s="14"/>
      <c r="L80" s="14"/>
      <c r="M80" s="14"/>
      <c r="N80" s="14"/>
      <c r="O80" s="14"/>
      <c r="P80" s="14"/>
    </row>
    <row r="81" spans="2:16" ht="27" customHeight="1">
      <c r="B81" s="13"/>
      <c r="C81" s="13"/>
      <c r="D81" s="13"/>
      <c r="E81" s="13"/>
      <c r="F81" s="13"/>
      <c r="G81" s="13"/>
      <c r="H81" s="13"/>
      <c r="I81" s="13"/>
      <c r="J81" s="14"/>
      <c r="K81" s="14"/>
      <c r="L81" s="14"/>
      <c r="M81" s="14"/>
      <c r="N81" s="14"/>
      <c r="O81" s="14"/>
      <c r="P81" s="14"/>
    </row>
    <row r="82" spans="2:16" ht="27" customHeight="1">
      <c r="B82" s="13"/>
      <c r="C82" s="13"/>
      <c r="D82" s="13"/>
      <c r="E82" s="13"/>
      <c r="F82" s="13"/>
      <c r="G82" s="13"/>
      <c r="H82" s="13"/>
      <c r="I82" s="13"/>
      <c r="J82" s="14"/>
      <c r="K82" s="14"/>
      <c r="L82" s="14"/>
      <c r="M82" s="14"/>
      <c r="N82" s="14"/>
      <c r="O82" s="14"/>
      <c r="P82" s="14"/>
    </row>
    <row r="83" spans="2:16" ht="27" customHeight="1">
      <c r="B83" s="13"/>
      <c r="C83" s="13"/>
      <c r="D83" s="13"/>
      <c r="E83" s="13"/>
      <c r="F83" s="13"/>
      <c r="G83" s="13"/>
      <c r="H83" s="13"/>
      <c r="I83" s="13"/>
      <c r="J83" s="14"/>
      <c r="K83" s="14"/>
      <c r="L83" s="14"/>
      <c r="M83" s="14"/>
      <c r="N83" s="14"/>
      <c r="O83" s="14"/>
      <c r="P83" s="14"/>
    </row>
    <row r="84" spans="2:16" ht="27" customHeight="1">
      <c r="B84" s="13"/>
      <c r="C84" s="13"/>
      <c r="D84" s="13"/>
      <c r="E84" s="13"/>
      <c r="F84" s="13"/>
      <c r="G84" s="13"/>
      <c r="H84" s="13"/>
      <c r="I84" s="13"/>
      <c r="J84" s="14"/>
      <c r="K84" s="14"/>
      <c r="L84" s="14"/>
      <c r="M84" s="14"/>
      <c r="N84" s="14"/>
      <c r="O84" s="14"/>
      <c r="P84" s="14"/>
    </row>
    <row r="85" spans="2:16" ht="27" customHeight="1">
      <c r="B85" s="13"/>
      <c r="C85" s="13"/>
      <c r="D85" s="13"/>
      <c r="E85" s="13"/>
      <c r="F85" s="13"/>
      <c r="G85" s="13"/>
      <c r="H85" s="13"/>
      <c r="I85" s="13"/>
      <c r="J85" s="14"/>
      <c r="K85" s="14"/>
      <c r="L85" s="14"/>
      <c r="M85" s="14"/>
      <c r="N85" s="14"/>
      <c r="O85" s="14"/>
      <c r="P85" s="14"/>
    </row>
    <row r="86" spans="2:16" ht="27" customHeight="1">
      <c r="B86" s="13"/>
      <c r="C86" s="13"/>
      <c r="D86" s="13"/>
      <c r="E86" s="13"/>
      <c r="F86" s="13"/>
      <c r="G86" s="13"/>
      <c r="H86" s="13"/>
      <c r="I86" s="13"/>
      <c r="J86" s="14"/>
      <c r="K86" s="14"/>
      <c r="L86" s="14"/>
      <c r="M86" s="14"/>
      <c r="N86" s="14"/>
      <c r="O86" s="14"/>
      <c r="P86" s="14"/>
    </row>
    <row r="87" spans="2:16" ht="27" customHeight="1">
      <c r="B87" s="13"/>
      <c r="C87" s="13"/>
      <c r="D87" s="13"/>
      <c r="E87" s="13"/>
      <c r="F87" s="13"/>
      <c r="G87" s="13"/>
      <c r="H87" s="13"/>
      <c r="I87" s="13"/>
      <c r="J87" s="14"/>
      <c r="K87" s="14"/>
      <c r="L87" s="14"/>
      <c r="M87" s="14"/>
      <c r="N87" s="14"/>
      <c r="O87" s="14"/>
      <c r="P87" s="14"/>
    </row>
    <row r="88" spans="2:16" ht="27" customHeight="1">
      <c r="B88" s="13"/>
      <c r="C88" s="13"/>
      <c r="D88" s="13"/>
      <c r="E88" s="13"/>
      <c r="F88" s="13"/>
      <c r="G88" s="13"/>
      <c r="H88" s="13"/>
      <c r="I88" s="13"/>
      <c r="J88" s="14"/>
      <c r="K88" s="14"/>
      <c r="L88" s="14"/>
      <c r="M88" s="14"/>
      <c r="N88" s="14"/>
      <c r="O88" s="14"/>
      <c r="P88" s="14"/>
    </row>
    <row r="89" spans="2:16" ht="27" customHeight="1">
      <c r="B89" s="13"/>
      <c r="C89" s="13"/>
      <c r="D89" s="13"/>
      <c r="E89" s="13"/>
      <c r="F89" s="13"/>
      <c r="G89" s="13"/>
      <c r="H89" s="13"/>
      <c r="I89" s="13"/>
      <c r="J89" s="14"/>
      <c r="K89" s="14"/>
      <c r="L89" s="14"/>
      <c r="M89" s="14"/>
      <c r="N89" s="14"/>
      <c r="O89" s="14"/>
      <c r="P89" s="14"/>
    </row>
    <row r="90" spans="2:16" ht="27" customHeight="1">
      <c r="B90" s="13"/>
      <c r="C90" s="13"/>
      <c r="D90" s="13"/>
      <c r="E90" s="13"/>
      <c r="F90" s="13"/>
      <c r="G90" s="13"/>
      <c r="H90" s="13"/>
      <c r="I90" s="13"/>
      <c r="J90" s="14"/>
      <c r="K90" s="14"/>
      <c r="L90" s="14"/>
      <c r="M90" s="14"/>
      <c r="N90" s="14"/>
      <c r="O90" s="14"/>
      <c r="P90" s="14"/>
    </row>
    <row r="91" spans="2:16" ht="27" customHeight="1">
      <c r="B91" s="13"/>
      <c r="C91" s="13"/>
      <c r="D91" s="13"/>
      <c r="E91" s="13"/>
      <c r="F91" s="13"/>
      <c r="G91" s="13"/>
      <c r="H91" s="13"/>
      <c r="I91" s="13"/>
      <c r="J91" s="14"/>
      <c r="K91" s="14"/>
      <c r="L91" s="14"/>
      <c r="M91" s="14"/>
      <c r="N91" s="14"/>
      <c r="O91" s="14"/>
      <c r="P91" s="14"/>
    </row>
    <row r="92" spans="2:16" ht="27" customHeight="1">
      <c r="B92" s="13"/>
      <c r="C92" s="13"/>
      <c r="D92" s="13"/>
      <c r="E92" s="13"/>
      <c r="F92" s="13"/>
      <c r="G92" s="13"/>
      <c r="H92" s="13"/>
      <c r="I92" s="13"/>
      <c r="J92" s="14"/>
      <c r="K92" s="14"/>
      <c r="L92" s="14"/>
      <c r="M92" s="14"/>
      <c r="N92" s="14"/>
      <c r="O92" s="14"/>
      <c r="P92" s="14"/>
    </row>
    <row r="93" spans="2:16" ht="27" customHeight="1">
      <c r="B93" s="13"/>
      <c r="C93" s="13"/>
      <c r="D93" s="13"/>
      <c r="E93" s="13"/>
      <c r="F93" s="13"/>
      <c r="G93" s="13"/>
      <c r="H93" s="13"/>
      <c r="I93" s="13"/>
      <c r="J93" s="14"/>
      <c r="K93" s="14"/>
      <c r="L93" s="14"/>
      <c r="M93" s="14"/>
      <c r="N93" s="14"/>
      <c r="O93" s="14"/>
      <c r="P93" s="14"/>
    </row>
    <row r="94" spans="2:16" ht="27" customHeight="1">
      <c r="B94" s="13"/>
      <c r="C94" s="13"/>
      <c r="D94" s="13"/>
      <c r="E94" s="13"/>
      <c r="F94" s="13"/>
      <c r="G94" s="13"/>
      <c r="H94" s="13"/>
      <c r="I94" s="13"/>
      <c r="J94" s="14"/>
      <c r="K94" s="14"/>
      <c r="L94" s="14"/>
      <c r="M94" s="14"/>
      <c r="N94" s="14"/>
      <c r="O94" s="14"/>
      <c r="P94" s="14"/>
    </row>
    <row r="95" spans="2:16" ht="27" customHeight="1">
      <c r="B95" s="13"/>
      <c r="C95" s="13"/>
      <c r="D95" s="13"/>
      <c r="E95" s="13"/>
      <c r="F95" s="13"/>
      <c r="G95" s="13"/>
      <c r="H95" s="13"/>
      <c r="I95" s="13"/>
      <c r="J95" s="14"/>
      <c r="K95" s="14"/>
      <c r="L95" s="14"/>
      <c r="M95" s="14"/>
      <c r="N95" s="14"/>
      <c r="O95" s="14"/>
      <c r="P95" s="14"/>
    </row>
    <row r="96" spans="2:16" ht="27" customHeight="1">
      <c r="B96" s="13"/>
      <c r="C96" s="13"/>
      <c r="D96" s="13"/>
      <c r="E96" s="13"/>
      <c r="F96" s="13"/>
      <c r="G96" s="13"/>
      <c r="H96" s="13"/>
      <c r="I96" s="13"/>
      <c r="J96" s="14"/>
      <c r="K96" s="14"/>
      <c r="L96" s="14"/>
      <c r="M96" s="14"/>
      <c r="N96" s="14"/>
      <c r="O96" s="14"/>
      <c r="P96" s="14"/>
    </row>
    <row r="97" spans="2:16" ht="27" customHeight="1">
      <c r="B97" s="13"/>
      <c r="C97" s="13"/>
      <c r="D97" s="13"/>
      <c r="E97" s="13"/>
      <c r="F97" s="13"/>
      <c r="G97" s="13"/>
      <c r="H97" s="13"/>
      <c r="I97" s="13"/>
      <c r="J97" s="14"/>
      <c r="K97" s="14"/>
      <c r="L97" s="14"/>
      <c r="M97" s="14"/>
      <c r="N97" s="14"/>
      <c r="O97" s="14"/>
      <c r="P97" s="14"/>
    </row>
    <row r="98" spans="2:16" ht="27" customHeight="1">
      <c r="B98" s="13"/>
      <c r="C98" s="13"/>
      <c r="D98" s="13"/>
      <c r="E98" s="13"/>
      <c r="F98" s="13"/>
      <c r="G98" s="13"/>
      <c r="H98" s="13"/>
      <c r="I98" s="13"/>
      <c r="J98" s="14"/>
      <c r="K98" s="14"/>
      <c r="L98" s="14"/>
      <c r="M98" s="14"/>
      <c r="N98" s="14"/>
      <c r="O98" s="14"/>
      <c r="P98" s="14"/>
    </row>
    <row r="99" spans="2:16" ht="27" customHeight="1">
      <c r="B99" s="13"/>
      <c r="C99" s="13"/>
      <c r="D99" s="13"/>
      <c r="E99" s="13"/>
      <c r="F99" s="13"/>
      <c r="G99" s="13"/>
      <c r="H99" s="13"/>
      <c r="I99" s="13"/>
      <c r="J99" s="14"/>
      <c r="K99" s="14"/>
      <c r="L99" s="14"/>
      <c r="M99" s="14"/>
      <c r="N99" s="14"/>
      <c r="O99" s="14"/>
      <c r="P99" s="14"/>
    </row>
    <row r="100" spans="2:16" ht="27" customHeight="1">
      <c r="B100" s="13"/>
      <c r="C100" s="13"/>
      <c r="D100" s="13"/>
      <c r="E100" s="13"/>
      <c r="F100" s="13"/>
      <c r="G100" s="13"/>
      <c r="H100" s="13"/>
      <c r="I100" s="13"/>
      <c r="J100" s="14"/>
      <c r="K100" s="14"/>
      <c r="L100" s="14"/>
      <c r="M100" s="14"/>
      <c r="N100" s="14"/>
      <c r="O100" s="14"/>
      <c r="P100" s="14"/>
    </row>
    <row r="101" spans="2:16" ht="27" customHeight="1">
      <c r="B101" s="13"/>
      <c r="C101" s="13"/>
      <c r="D101" s="13"/>
      <c r="E101" s="13"/>
      <c r="F101" s="13"/>
      <c r="G101" s="13"/>
      <c r="H101" s="13"/>
      <c r="I101" s="13"/>
      <c r="J101" s="14"/>
      <c r="K101" s="14"/>
      <c r="L101" s="14"/>
      <c r="M101" s="14"/>
      <c r="N101" s="14"/>
      <c r="O101" s="14"/>
      <c r="P101" s="14"/>
    </row>
    <row r="102" spans="2:16" ht="27" customHeight="1">
      <c r="B102" s="13"/>
      <c r="C102" s="13"/>
      <c r="D102" s="13"/>
      <c r="E102" s="13"/>
      <c r="F102" s="13"/>
      <c r="G102" s="13"/>
      <c r="H102" s="13"/>
      <c r="I102" s="13"/>
      <c r="J102" s="14"/>
      <c r="K102" s="14"/>
      <c r="L102" s="14"/>
      <c r="M102" s="14"/>
      <c r="N102" s="14"/>
      <c r="O102" s="14"/>
      <c r="P102" s="14"/>
    </row>
    <row r="103" spans="2:16" ht="27" customHeight="1">
      <c r="B103" s="13"/>
      <c r="C103" s="13"/>
      <c r="D103" s="13"/>
      <c r="E103" s="13"/>
      <c r="F103" s="13"/>
      <c r="G103" s="13"/>
      <c r="H103" s="13"/>
      <c r="I103" s="13"/>
      <c r="J103" s="14"/>
      <c r="K103" s="14"/>
      <c r="L103" s="14"/>
      <c r="M103" s="14"/>
      <c r="N103" s="14"/>
      <c r="O103" s="14"/>
      <c r="P103" s="14"/>
    </row>
    <row r="104" spans="2:16" ht="27" customHeight="1">
      <c r="B104" s="13"/>
      <c r="C104" s="13"/>
      <c r="D104" s="13"/>
      <c r="E104" s="13"/>
      <c r="F104" s="13"/>
      <c r="G104" s="13"/>
      <c r="H104" s="13"/>
      <c r="I104" s="13"/>
      <c r="J104" s="14"/>
      <c r="K104" s="14"/>
      <c r="L104" s="14"/>
      <c r="M104" s="14"/>
      <c r="N104" s="14"/>
      <c r="O104" s="14"/>
      <c r="P104" s="14"/>
    </row>
    <row r="105" spans="2:16" ht="27" customHeight="1">
      <c r="B105" s="13"/>
      <c r="C105" s="13"/>
      <c r="D105" s="13"/>
      <c r="E105" s="13"/>
      <c r="F105" s="13"/>
      <c r="G105" s="13"/>
      <c r="H105" s="13"/>
      <c r="I105" s="13"/>
      <c r="J105" s="14"/>
      <c r="K105" s="14"/>
      <c r="L105" s="14"/>
      <c r="M105" s="14"/>
      <c r="N105" s="14"/>
      <c r="O105" s="14"/>
      <c r="P105" s="14"/>
    </row>
    <row r="106" spans="2:16" ht="27" customHeight="1">
      <c r="B106" s="13"/>
      <c r="C106" s="13"/>
      <c r="D106" s="13"/>
      <c r="E106" s="13"/>
      <c r="F106" s="13"/>
      <c r="G106" s="13"/>
      <c r="H106" s="13"/>
      <c r="I106" s="13"/>
      <c r="J106" s="14"/>
      <c r="K106" s="14"/>
      <c r="L106" s="14"/>
      <c r="M106" s="14"/>
      <c r="N106" s="14"/>
      <c r="O106" s="14"/>
      <c r="P106" s="14"/>
    </row>
    <row r="107" spans="2:16" ht="27" customHeight="1">
      <c r="B107" s="13"/>
      <c r="C107" s="13"/>
      <c r="D107" s="13"/>
      <c r="E107" s="13"/>
      <c r="F107" s="13"/>
      <c r="G107" s="13"/>
      <c r="H107" s="13"/>
      <c r="I107" s="13"/>
      <c r="J107" s="14"/>
      <c r="K107" s="14"/>
      <c r="L107" s="14"/>
      <c r="M107" s="14"/>
      <c r="N107" s="14"/>
      <c r="O107" s="14"/>
      <c r="P107" s="14"/>
    </row>
    <row r="108" spans="2:16" ht="27" customHeight="1">
      <c r="B108" s="13"/>
      <c r="C108" s="13"/>
      <c r="D108" s="13"/>
      <c r="E108" s="13"/>
      <c r="F108" s="13"/>
      <c r="G108" s="13"/>
      <c r="H108" s="13"/>
      <c r="I108" s="13"/>
      <c r="J108" s="14"/>
      <c r="K108" s="14"/>
      <c r="L108" s="14"/>
      <c r="M108" s="14"/>
      <c r="N108" s="14"/>
      <c r="O108" s="14"/>
      <c r="P108" s="14"/>
    </row>
  </sheetData>
  <sheetProtection/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0" r:id="rId1"/>
  <headerFooter alignWithMargins="0">
    <oddFooter>&amp;C&amp;"Century,標準"&amp;8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P</cp:lastModifiedBy>
  <cp:lastPrinted>2017-02-06T07:42:37Z</cp:lastPrinted>
  <dcterms:created xsi:type="dcterms:W3CDTF">2003-06-17T04:36:57Z</dcterms:created>
  <dcterms:modified xsi:type="dcterms:W3CDTF">2017-02-16T02:19:17Z</dcterms:modified>
  <cp:category/>
  <cp:version/>
  <cp:contentType/>
  <cp:contentStatus/>
</cp:coreProperties>
</file>